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1114"/>
  <workbookPr filterPrivacy="1" defaultThemeVersion="124226"/>
  <xr:revisionPtr revIDLastSave="0" documentId="13_ncr:1_{1B8D14DE-1804-7643-949A-2D579ECFB685}" xr6:coauthVersionLast="47" xr6:coauthVersionMax="47" xr10:uidLastSave="{00000000-0000-0000-0000-000000000000}"/>
  <bookViews>
    <workbookView xWindow="0" yWindow="500" windowWidth="28800" windowHeight="15800" activeTab="1" xr2:uid="{00000000-000D-0000-FFFF-FFFF00000000}"/>
  </bookViews>
  <sheets>
    <sheet name="Список судей" sheetId="4" state="hidden" r:id="rId1"/>
    <sheet name="Регионы" sheetId="10" r:id="rId2"/>
    <sheet name="ЗАЧЕТ" sheetId="13" state="hidden" r:id="rId3"/>
    <sheet name="Начинающие" sheetId="1" r:id="rId4"/>
    <sheet name="Основной турнир" sheetId="5" r:id="rId5"/>
    <sheet name="Ком. ката-кумитэ" sheetId="8" r:id="rId6"/>
    <sheet name="Кобудо" sheetId="11" r:id="rId7"/>
    <sheet name="Полный контакт" sheetId="12" state="hidden" r:id="rId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0" i="13" l="1"/>
  <c r="G10" i="13"/>
  <c r="F10" i="13"/>
  <c r="G7" i="13"/>
  <c r="F7" i="13"/>
  <c r="I8" i="13"/>
  <c r="G8" i="13"/>
  <c r="F8" i="13"/>
  <c r="G5" i="13"/>
  <c r="F5" i="13"/>
  <c r="I5" i="13" l="1"/>
  <c r="I7" i="13"/>
  <c r="A4" i="10" l="1"/>
  <c r="A5" i="10" s="1"/>
  <c r="A6" i="10" s="1"/>
  <c r="A7" i="10" s="1"/>
  <c r="A8" i="10" s="1"/>
</calcChain>
</file>

<file path=xl/sharedStrings.xml><?xml version="1.0" encoding="utf-8"?>
<sst xmlns="http://schemas.openxmlformats.org/spreadsheetml/2006/main" count="1580" uniqueCount="605">
  <si>
    <t>№</t>
  </si>
  <si>
    <t>Призер</t>
  </si>
  <si>
    <t>Фамилия, имя</t>
  </si>
  <si>
    <t>Регион</t>
  </si>
  <si>
    <t>Чувашская Республика</t>
  </si>
  <si>
    <t>Тренер</t>
  </si>
  <si>
    <t>Кол-во уч-ов</t>
  </si>
  <si>
    <t>Юноши 12-13 лет</t>
  </si>
  <si>
    <t>Главный судья</t>
  </si>
  <si>
    <t>Тимофеев А. В.</t>
  </si>
  <si>
    <t xml:space="preserve">Главный секретарь </t>
  </si>
  <si>
    <t>Григорьева Л. Ю.</t>
  </si>
  <si>
    <t>Фамилия, имя, отчество</t>
  </si>
  <si>
    <t>Должность</t>
  </si>
  <si>
    <t>Категория</t>
  </si>
  <si>
    <t>Тимофеев Алман Вячеславович</t>
  </si>
  <si>
    <t xml:space="preserve">СПИСОК СУДЕЙ </t>
  </si>
  <si>
    <t>Девушки 12-13 лет</t>
  </si>
  <si>
    <t>Юноши 10-11 лет, - 30 кг. Санбон</t>
  </si>
  <si>
    <t>Юноши 10-11 лет, - 35 кг. Санбон</t>
  </si>
  <si>
    <t>Юноши 10-11 лет, + 40 кг. Санбон</t>
  </si>
  <si>
    <t>Юноши 12-13 лет, - 40 кг. Санбон</t>
  </si>
  <si>
    <t>Юноши 6-7 лет</t>
  </si>
  <si>
    <t>Юноши 8-9 лет</t>
  </si>
  <si>
    <t>Юноши 10-11 лет</t>
  </si>
  <si>
    <t>Юноши 14-15 лет</t>
  </si>
  <si>
    <t>Девушки 8-9 лет</t>
  </si>
  <si>
    <t>Девушки 10-11 лет</t>
  </si>
  <si>
    <t>Девушки 6-7 лет, Иппон</t>
  </si>
  <si>
    <t>Девушки 14-15 лет, Иппон</t>
  </si>
  <si>
    <t>Юноши 14-15 лет, Иппон</t>
  </si>
  <si>
    <t>ИТОГОВЫЙ ПРОТОКОЛ</t>
  </si>
  <si>
    <t>КОМАНДНОЕ КАТА</t>
  </si>
  <si>
    <t>КОМАНДНОЕ КУМИТЭ</t>
  </si>
  <si>
    <t>Кол-во ком.</t>
  </si>
  <si>
    <t xml:space="preserve">ОСОО "Федерация каратэ по версии WKC" </t>
  </si>
  <si>
    <t>ИНДИВИДУАЛЬНОЕ КАТА. ОСНОВНОЙ ТУРНИР</t>
  </si>
  <si>
    <t xml:space="preserve">Юноши 8-9 лет. Шотокан </t>
  </si>
  <si>
    <t xml:space="preserve">Юноши 10-11 лет. Шотокан </t>
  </si>
  <si>
    <t xml:space="preserve">Юноши 12-13 лет. Шотокан </t>
  </si>
  <si>
    <t xml:space="preserve">Юноши 14-15 лет. Шотокан </t>
  </si>
  <si>
    <t xml:space="preserve">Мужчины 18 лет и ст. Шотокан </t>
  </si>
  <si>
    <t xml:space="preserve">Девушки 10-11 лет. Шотокан </t>
  </si>
  <si>
    <t xml:space="preserve">Девушки 12-13 лет. Шотокан </t>
  </si>
  <si>
    <t xml:space="preserve">ИНДИВИДУАЛЬНОЕ КУМИТЭ </t>
  </si>
  <si>
    <t>Юноши 8-9 лет, - 25 кг. Санбон</t>
  </si>
  <si>
    <t>Юноши 8-9 лет, - 29 кг. Санбон</t>
  </si>
  <si>
    <t>Юноши 8-9 лет, - 34 кг. Санбон</t>
  </si>
  <si>
    <t>Юноши 8-9 лет, + 34 кг. Санбон</t>
  </si>
  <si>
    <t>Юноши 8 лет, Иппон</t>
  </si>
  <si>
    <t>Юноши 9 лет, Иппон</t>
  </si>
  <si>
    <t>Юноши 10 лет, Иппон</t>
  </si>
  <si>
    <t>Юноши 11 лет, Иппон</t>
  </si>
  <si>
    <t>Юноши 12-13 лет, - 45 кг. Санбон</t>
  </si>
  <si>
    <t>Юноши 12 лет, Иппон</t>
  </si>
  <si>
    <t>Юноши 13 лет, Иппон</t>
  </si>
  <si>
    <t>Юноши 16-17 лет, - 65 кг. Санбон</t>
  </si>
  <si>
    <t>Юноши 16-17 лет, + 65 кг. Санбон</t>
  </si>
  <si>
    <t>Юноши 16-17 лет, Иппон</t>
  </si>
  <si>
    <t>КОБУДО НУНЧАКУ-КУМИТЭ</t>
  </si>
  <si>
    <t>Нижегородская область</t>
  </si>
  <si>
    <t>Пензенская область</t>
  </si>
  <si>
    <t>Саратовская область</t>
  </si>
  <si>
    <t>Самарская область</t>
  </si>
  <si>
    <t>Республика Марий Эл</t>
  </si>
  <si>
    <t>Республика Татарстан</t>
  </si>
  <si>
    <t>А - межд.</t>
  </si>
  <si>
    <t>ИНДИВИДУАЛЬНОЕ КАТА. НАЧИНАЮЩИЕ СПОРТСМЕНЫ</t>
  </si>
  <si>
    <t>Юноши 10-11 лет, - 40 кг. Санбон</t>
  </si>
  <si>
    <t>XI Кубок России по каратэ версии WKC</t>
  </si>
  <si>
    <t>МБУ "СШ № 1" г. Новочебоксарск</t>
  </si>
  <si>
    <t>Юноши 8-9 лет. Ренгокай (другие стили)</t>
  </si>
  <si>
    <t>Юноши 10-11 лет. Ренгокай (другие стили)</t>
  </si>
  <si>
    <t>Юноши 12-13 лет. Ренгокай (другие стили)</t>
  </si>
  <si>
    <t>Юноши 14-15 лет. Ренгокай (другие стили)</t>
  </si>
  <si>
    <t>Мужчины 18 лет и ст. Ренгокай (другие стили)</t>
  </si>
  <si>
    <t xml:space="preserve">Девушки 8-9 лет. Шотокан </t>
  </si>
  <si>
    <t>Девушки 10-11 лет. Ренгокай (другие стили)</t>
  </si>
  <si>
    <t>Юноши 12-13 лет, - 50 кг. Санбон</t>
  </si>
  <si>
    <t>Юноши 12-13 лет, + 50 кг. Санбон</t>
  </si>
  <si>
    <t>Девушки 8-9 лет, - 30 кг. Санбон</t>
  </si>
  <si>
    <t>Девушки 8-9 лет, + 30 кг. Санбон</t>
  </si>
  <si>
    <t>РЕГИОНЫ-УЧАСТНИЦЫ</t>
  </si>
  <si>
    <t>Московская область</t>
  </si>
  <si>
    <t>Юноши 8-9 лет. Все стили</t>
  </si>
  <si>
    <t>Юноши 10-11 лет. Все стили</t>
  </si>
  <si>
    <t>Девушки 10-11 лет. Все стили</t>
  </si>
  <si>
    <t>Девушки 14-15 лет. Все стили</t>
  </si>
  <si>
    <t>Республика Башкортостан</t>
  </si>
  <si>
    <t>Женщины 30 лет и ст. Все стили</t>
  </si>
  <si>
    <t xml:space="preserve">Количество участников: </t>
  </si>
  <si>
    <t>г. Новочебоксарск, 10-12.12.2021 г.</t>
  </si>
  <si>
    <t>XII Кубок России по каратэ версии WKC</t>
  </si>
  <si>
    <t>Юноши 6-7 лет. Все стили</t>
  </si>
  <si>
    <t>Юноши 12-13 лет. Все стили</t>
  </si>
  <si>
    <t>Девушки 12-13 лет. Все стили</t>
  </si>
  <si>
    <t>Девушки 16 лет и ст. Все стили</t>
  </si>
  <si>
    <t>Юноши 5-6-7 лет. Шотокан</t>
  </si>
  <si>
    <t>Юноши 5-6-7 лет. Ренгокай (другие стили)</t>
  </si>
  <si>
    <t xml:space="preserve">Юноши 16-17 лет. Шотокан </t>
  </si>
  <si>
    <t>Юноши 16-17 лет. Ренгокай (другие стили)</t>
  </si>
  <si>
    <t>Ветераны 35-49 лет и ст. Все стили</t>
  </si>
  <si>
    <t>Ветераны 50-59 лет и ст. Все стили</t>
  </si>
  <si>
    <t>Ветераны 60 лет и ст. Все стили</t>
  </si>
  <si>
    <t>Девушки 5-6-7 лет. Шотокан</t>
  </si>
  <si>
    <t xml:space="preserve">Девушки 8-9 лет. Ренгокай (другие стили) </t>
  </si>
  <si>
    <t>Девушки 12-13 лет. Ренгокай (другие стили)</t>
  </si>
  <si>
    <t>Девушки 14-15 лет. Шотокан</t>
  </si>
  <si>
    <t>Девушки 16-17 лет. Шотокан</t>
  </si>
  <si>
    <t>Женщины 18 лет и ст. Ренгокай (другие стили)</t>
  </si>
  <si>
    <t>Юноши 5 лет, Иппон</t>
  </si>
  <si>
    <t>Юноши 6-7 лет, - 24 кг. Санбон</t>
  </si>
  <si>
    <t>Юноши 6-7 лет, + 24 кг. Санбон</t>
  </si>
  <si>
    <t>Юноши 6-7 лет, Иппон</t>
  </si>
  <si>
    <t>Юноши 14-15 лет, + 60 кг. Санбон</t>
  </si>
  <si>
    <t>Юноши 18 лет и ст., - 70 кг. Санбон</t>
  </si>
  <si>
    <t>Юноши 18 лет и ст., + 70 кг. Санбон</t>
  </si>
  <si>
    <t>Юноши 18 лет и ст., Иппон</t>
  </si>
  <si>
    <t>Девушки 6-7 лет, - 24 кг. Санбон</t>
  </si>
  <si>
    <t>Девушки 6-7 лет, + 24 кг. Санбон</t>
  </si>
  <si>
    <t>Девушки 8 лет, Иппон</t>
  </si>
  <si>
    <t>Девушки 9 лет, Иппон</t>
  </si>
  <si>
    <t>Девушки 10-11 лет, - 40 кг. Санбон</t>
  </si>
  <si>
    <t>Девушки 10-11 лет, + 40 кг. Санбон</t>
  </si>
  <si>
    <t>Девушки 10 лет, Иппон</t>
  </si>
  <si>
    <t>Девушки 11 лет, Иппон</t>
  </si>
  <si>
    <t>Девушки 12-13 лет, - 50 кг. Санбон</t>
  </si>
  <si>
    <t>Девушки 12-13 лет, + 50 кг. Санбон</t>
  </si>
  <si>
    <t>Девушки 12 лет, Иппон</t>
  </si>
  <si>
    <t>Девушки 13 лет, Иппон</t>
  </si>
  <si>
    <t>Девушки 18 лет и ст., Иппон</t>
  </si>
  <si>
    <t>Количество спортсменов:</t>
  </si>
  <si>
    <t>КОБУДО КАТА-РЕНГОКАЙ</t>
  </si>
  <si>
    <t>Юноши 16 лет и ст.</t>
  </si>
  <si>
    <t>Девушки 16 лет и ст.</t>
  </si>
  <si>
    <t>ИНДИВИДУАЛЬНОЕ КУМИТЭ - ПОЛНЫЙ КОНТАКТ</t>
  </si>
  <si>
    <t>КОМАНДНОЕ КУМИТЭ - ПОЛНЫЙ КОНТАКТ</t>
  </si>
  <si>
    <t>Юноши 7 лет</t>
  </si>
  <si>
    <t>Юноши 9 лет</t>
  </si>
  <si>
    <t>Юноши 8 лет</t>
  </si>
  <si>
    <t>Юноши 10 лет</t>
  </si>
  <si>
    <t>Юноши 11 лет</t>
  </si>
  <si>
    <t>Юноши 7-9 лет</t>
  </si>
  <si>
    <t>Чурянин Андрей</t>
  </si>
  <si>
    <t>Захаров Артём</t>
  </si>
  <si>
    <t>Сергейчев Кирилл</t>
  </si>
  <si>
    <t>Хайрулин Айдар</t>
  </si>
  <si>
    <t>1 место</t>
  </si>
  <si>
    <t>2 место</t>
  </si>
  <si>
    <t>3 место</t>
  </si>
  <si>
    <t>Номер</t>
  </si>
  <si>
    <t xml:space="preserve">Белан Матвей </t>
  </si>
  <si>
    <t>Хасанов Азамат</t>
  </si>
  <si>
    <t>Афанасьев Александр</t>
  </si>
  <si>
    <t>Степанов Роман</t>
  </si>
  <si>
    <t>Денисов Николай</t>
  </si>
  <si>
    <t>Андриянов Вадим</t>
  </si>
  <si>
    <t>Айзатуллин Ильяс</t>
  </si>
  <si>
    <t>Девушки 12-15 лет</t>
  </si>
  <si>
    <t>Дюдюкина Дарья</t>
  </si>
  <si>
    <t>Кулева София</t>
  </si>
  <si>
    <t>Артюкова Елизавета</t>
  </si>
  <si>
    <t>Кулева Мария</t>
  </si>
  <si>
    <t>Егорова Алина</t>
  </si>
  <si>
    <t>Шитов Григорий</t>
  </si>
  <si>
    <t>Камарницкий Олег</t>
  </si>
  <si>
    <t>Абрамов Егор</t>
  </si>
  <si>
    <t>Шурмистов И.А.</t>
  </si>
  <si>
    <t>Николаев Р.А.</t>
  </si>
  <si>
    <t>Тимофеев В.А.</t>
  </si>
  <si>
    <t>Кириенко Илья</t>
  </si>
  <si>
    <t>Александров Никита</t>
  </si>
  <si>
    <t>Лыжин Егор</t>
  </si>
  <si>
    <t>Базаров Илья</t>
  </si>
  <si>
    <t>Кашафутдинов Даниил</t>
  </si>
  <si>
    <t>Муров Артем</t>
  </si>
  <si>
    <t>Коротков Глеб</t>
  </si>
  <si>
    <t>Юноши / микст 8-9 лет</t>
  </si>
  <si>
    <t>Юноши / микст 12-13 лет</t>
  </si>
  <si>
    <t>Юноши/ микст 14-17 лет</t>
  </si>
  <si>
    <t>Девушки/ микст 8-9 лет</t>
  </si>
  <si>
    <t>Девушки / микст 10-11 лет</t>
  </si>
  <si>
    <t>Девушки / микст 12-13 лет</t>
  </si>
  <si>
    <t>Девушки / микст 14-17 лет</t>
  </si>
  <si>
    <t xml:space="preserve">Чувашская Республика </t>
  </si>
  <si>
    <t>Оренбургская область</t>
  </si>
  <si>
    <t>Ульяновская область</t>
  </si>
  <si>
    <t xml:space="preserve">Московская область </t>
  </si>
  <si>
    <t>Русанов Егор</t>
  </si>
  <si>
    <t xml:space="preserve">Глинин Максим </t>
  </si>
  <si>
    <t>Коротков Федор</t>
  </si>
  <si>
    <t>Васильев Хастар</t>
  </si>
  <si>
    <t>Ясенцев Виктор</t>
  </si>
  <si>
    <t>Михайлов Андрей</t>
  </si>
  <si>
    <t xml:space="preserve">Шелепов Макар </t>
  </si>
  <si>
    <t>Вашаева Л.В</t>
  </si>
  <si>
    <t>Аглиуллин Карим</t>
  </si>
  <si>
    <t>Кудашкин Олег</t>
  </si>
  <si>
    <t>Горохов Арсений</t>
  </si>
  <si>
    <t>Сергеева Марта</t>
  </si>
  <si>
    <t>Старыгина О.С.</t>
  </si>
  <si>
    <t>Смирнова Ксения</t>
  </si>
  <si>
    <t>Сорокина Мария</t>
  </si>
  <si>
    <t>Донскова Татьяна</t>
  </si>
  <si>
    <t>Жаров Николай</t>
  </si>
  <si>
    <t>Дорофеев Николай</t>
  </si>
  <si>
    <t xml:space="preserve">Золотов Артем </t>
  </si>
  <si>
    <t>Юманов Демьян</t>
  </si>
  <si>
    <t>Карпов Даниил</t>
  </si>
  <si>
    <t>Глебов Роман</t>
  </si>
  <si>
    <t>Гросу Дмитрий</t>
  </si>
  <si>
    <t xml:space="preserve">Яковлев Георгий </t>
  </si>
  <si>
    <t xml:space="preserve">Петров Александр </t>
  </si>
  <si>
    <t>Оганян Милана</t>
  </si>
  <si>
    <t>Герасимова Александра</t>
  </si>
  <si>
    <t xml:space="preserve">Шестак Ксения </t>
  </si>
  <si>
    <t>Дьяконова Вера</t>
  </si>
  <si>
    <t xml:space="preserve">Алексеева Софья </t>
  </si>
  <si>
    <t>Штаненко Валерия</t>
  </si>
  <si>
    <t xml:space="preserve">Палагута Богдан </t>
  </si>
  <si>
    <t xml:space="preserve">Индриксон Игнат </t>
  </si>
  <si>
    <t xml:space="preserve">Нуршев Рамзан </t>
  </si>
  <si>
    <t>Мишаков Артем</t>
  </si>
  <si>
    <t>Швецов Роман</t>
  </si>
  <si>
    <t>Гурьев Даниил</t>
  </si>
  <si>
    <t>Киякин Артем</t>
  </si>
  <si>
    <t>Хан Н.В.</t>
  </si>
  <si>
    <t>Лазарев Савелий</t>
  </si>
  <si>
    <t>Маринин Дмитрий</t>
  </si>
  <si>
    <t>Салмина Анастасия</t>
  </si>
  <si>
    <t>Шурманов Владимир</t>
  </si>
  <si>
    <t>Русанов Кирилл</t>
  </si>
  <si>
    <t>Антонов Александр</t>
  </si>
  <si>
    <t>Ушникова Александра</t>
  </si>
  <si>
    <t>Москва</t>
  </si>
  <si>
    <t>Строкина Ксения</t>
  </si>
  <si>
    <t>Успеньева Аделина</t>
  </si>
  <si>
    <t>Енина Юлиана</t>
  </si>
  <si>
    <t>Алиева Алина</t>
  </si>
  <si>
    <t>Трунова Арина</t>
  </si>
  <si>
    <t>Алдарова Эвелина</t>
  </si>
  <si>
    <t>Захаров Артем</t>
  </si>
  <si>
    <t>Ясашин Михаил</t>
  </si>
  <si>
    <t>Ясашин Александр</t>
  </si>
  <si>
    <t>Шавалеев Тимур</t>
  </si>
  <si>
    <t>Якунин Владимир</t>
  </si>
  <si>
    <t>Башков Семен</t>
  </si>
  <si>
    <t>Летов Владислав</t>
  </si>
  <si>
    <t>Евстигнеев Игнат</t>
  </si>
  <si>
    <t>Казанцев Тимофей</t>
  </si>
  <si>
    <t>Республика Коми</t>
  </si>
  <si>
    <t>Шумов Максим</t>
  </si>
  <si>
    <t>Лашин Даниил</t>
  </si>
  <si>
    <t>Зверев Иван</t>
  </si>
  <si>
    <t>Кулясов Роман</t>
  </si>
  <si>
    <t>Семенов Артем</t>
  </si>
  <si>
    <t>Богатова Варвара</t>
  </si>
  <si>
    <t>Лукьянова Мария</t>
  </si>
  <si>
    <t>Константинова Алина</t>
  </si>
  <si>
    <t>Шурманова Галина</t>
  </si>
  <si>
    <t>Галанина Мария</t>
  </si>
  <si>
    <t>Львова Л. Н.</t>
  </si>
  <si>
    <t>Юноши / микст 10-11 лет</t>
  </si>
  <si>
    <t>Николаева Мирослава        Константинова Алина       Шурманова Галина</t>
  </si>
  <si>
    <t>Федорова Елизавета        Алимберов Артем           Николаева Милена</t>
  </si>
  <si>
    <t>Белова Светлана           Тимофеев Азандей          Алешина Алина</t>
  </si>
  <si>
    <t>Подсевалов Дмитрий</t>
  </si>
  <si>
    <t>Харитонова Полина</t>
  </si>
  <si>
    <t>Пикина Екатерина</t>
  </si>
  <si>
    <t>Константинов Тимофей</t>
  </si>
  <si>
    <t>Неганов Дмитрий</t>
  </si>
  <si>
    <t>Тоболин Илья</t>
  </si>
  <si>
    <t>Гурьянова Е. Ю.</t>
  </si>
  <si>
    <t>Мухутдинов Амир</t>
  </si>
  <si>
    <t>Редькин М.А.</t>
  </si>
  <si>
    <t>Лашин Александр</t>
  </si>
  <si>
    <t>Назаров Данил</t>
  </si>
  <si>
    <t>Яковлев Георгий</t>
  </si>
  <si>
    <t>Харистов Аман</t>
  </si>
  <si>
    <t>Антонова Агния</t>
  </si>
  <si>
    <t>Графьева Софья</t>
  </si>
  <si>
    <t>Федорова Ульяна</t>
  </si>
  <si>
    <t>Еронина София</t>
  </si>
  <si>
    <t>Никитина Алина</t>
  </si>
  <si>
    <t>Бурова Виктория</t>
  </si>
  <si>
    <t>Шайхутдинова Аида</t>
  </si>
  <si>
    <t>Плотникова Варвара</t>
  </si>
  <si>
    <t>Коломеец Роман</t>
  </si>
  <si>
    <t xml:space="preserve">Гросу Дмитрий </t>
  </si>
  <si>
    <t>Баландаев Матвей</t>
  </si>
  <si>
    <t>Гавврилов Степан</t>
  </si>
  <si>
    <t>Загидуллина Элина</t>
  </si>
  <si>
    <t>Бурова Виктория       Еронина София      Лукьянова Мария</t>
  </si>
  <si>
    <t>Шурманова Галина Николаева Мирослава Константинова Алина</t>
  </si>
  <si>
    <t xml:space="preserve">Макарова Александра Пикина Екатерина Алексеева Софья </t>
  </si>
  <si>
    <t xml:space="preserve">Штаненко Валерия Шайхутдинова Аида Герасимова Александра </t>
  </si>
  <si>
    <t xml:space="preserve">Салмина Анастасия      Шестак Ксения              Оганян Милана </t>
  </si>
  <si>
    <t xml:space="preserve">Иванова Алина      Харитонова Полина Плотникова Варвара </t>
  </si>
  <si>
    <t>Кириенко Илья           Базаров Илья               Ясашин Михаил</t>
  </si>
  <si>
    <t>Юманов Демьян        Харистов Аман          Дорофеев Николай</t>
  </si>
  <si>
    <t>Купреев Тимур                Лыжин Егор                 Морозов Марк</t>
  </si>
  <si>
    <t>Аношкин Станислав Марченко Никита         Киякин Артем</t>
  </si>
  <si>
    <t>Яковлев Георгий    Баландаев Матвей     Назаров Данил</t>
  </si>
  <si>
    <t xml:space="preserve">Лашин Александр        Захаров Артем             Антонов Александр </t>
  </si>
  <si>
    <t>Горохов Арсений       Кондрухов Егор.           Лапшин Даниил</t>
  </si>
  <si>
    <t>Индриксон Игнат          Карпов Дагиил           Васильев Глеб</t>
  </si>
  <si>
    <t xml:space="preserve">Буров Артем                Палагута Богдан            Стешин Ярослав </t>
  </si>
  <si>
    <t xml:space="preserve">Коротков Федор           Алешин Артем           Григорьев Валерий </t>
  </si>
  <si>
    <t xml:space="preserve">Гордеев Денис          Мишаков Артем         Федоров Роман </t>
  </si>
  <si>
    <t>Болгов Глеб                 Курыкин Иван             Кирилов Даниил</t>
  </si>
  <si>
    <t>Девушки 6-7 лет. Все стили</t>
  </si>
  <si>
    <t>Васильева Кира</t>
  </si>
  <si>
    <t xml:space="preserve">Федорова Елизавета </t>
  </si>
  <si>
    <t>Каменева Яна</t>
  </si>
  <si>
    <t xml:space="preserve">Николаева Милена </t>
  </si>
  <si>
    <t>Девушки 4-5 лет. Все стили</t>
  </si>
  <si>
    <t>Гордеева Ярина</t>
  </si>
  <si>
    <t>Юноши 4-5 лет. Все стили</t>
  </si>
  <si>
    <t>Морковкин Аким</t>
  </si>
  <si>
    <t xml:space="preserve">Прилепский Тимофей </t>
  </si>
  <si>
    <t>Гаврилов Семен</t>
  </si>
  <si>
    <t>Фомин Иван Голубятников Иван Морозов Илья</t>
  </si>
  <si>
    <t>Ершова Светлана Кожевникова Елизавета Гаврилова Полина</t>
  </si>
  <si>
    <t>Яковлев Георгий Васильева Селемпи Яковлева Анна</t>
  </si>
  <si>
    <t xml:space="preserve">Иванова Софья Гаврилова Полина Кошелева Кристина </t>
  </si>
  <si>
    <t>Гордеев Дмитрий</t>
  </si>
  <si>
    <t>Самаров Егор</t>
  </si>
  <si>
    <t xml:space="preserve">Рыжов Никита </t>
  </si>
  <si>
    <t xml:space="preserve">Лыжин Алексей </t>
  </si>
  <si>
    <t xml:space="preserve">Керов Сергей </t>
  </si>
  <si>
    <t>Гаврилов Артем</t>
  </si>
  <si>
    <t xml:space="preserve">Самарин Руслан </t>
  </si>
  <si>
    <t xml:space="preserve">Ким Михаил </t>
  </si>
  <si>
    <t>Ковбасюк Роман</t>
  </si>
  <si>
    <t>Гордеев Денис</t>
  </si>
  <si>
    <t>Гусейнов Тимур</t>
  </si>
  <si>
    <t xml:space="preserve">Борисенкова Виктория </t>
  </si>
  <si>
    <t xml:space="preserve">Вершинина Мирослава </t>
  </si>
  <si>
    <t xml:space="preserve">Гаврилова Полина </t>
  </si>
  <si>
    <t xml:space="preserve">Чибизова Виктория </t>
  </si>
  <si>
    <t xml:space="preserve">Жарова Марина </t>
  </si>
  <si>
    <t xml:space="preserve">Рудавина Валерия </t>
  </si>
  <si>
    <t xml:space="preserve">Пашкевич Екатерина </t>
  </si>
  <si>
    <t>Рыжова Элина</t>
  </si>
  <si>
    <t>Егоров Данила</t>
  </si>
  <si>
    <t>Фомин Иван</t>
  </si>
  <si>
    <t>Белоцкий Александр</t>
  </si>
  <si>
    <t>Неофитов Роман</t>
  </si>
  <si>
    <t xml:space="preserve">Золотов Андрей </t>
  </si>
  <si>
    <t xml:space="preserve">Енин Николай </t>
  </si>
  <si>
    <t xml:space="preserve">Енин Андрей </t>
  </si>
  <si>
    <t xml:space="preserve">Тачков Дмитрий </t>
  </si>
  <si>
    <t>Королева Виктория</t>
  </si>
  <si>
    <t xml:space="preserve">Наурзова Аида </t>
  </si>
  <si>
    <t>Яковлева Анна</t>
  </si>
  <si>
    <t>Девушки 8-9 лет. Все стили</t>
  </si>
  <si>
    <t xml:space="preserve">Шин Виктория </t>
  </si>
  <si>
    <t>Рыбакова София</t>
  </si>
  <si>
    <t>Логина Анна</t>
  </si>
  <si>
    <t xml:space="preserve">Райс Полина </t>
  </si>
  <si>
    <t>Борисова Виктория</t>
  </si>
  <si>
    <t>Галиуллина Яна</t>
  </si>
  <si>
    <t>Лосева Алина</t>
  </si>
  <si>
    <t>Макарова Ева</t>
  </si>
  <si>
    <t>Елисеева Маргарита</t>
  </si>
  <si>
    <t>Казаков Демьян</t>
  </si>
  <si>
    <t>Парфёнов Ярослав</t>
  </si>
  <si>
    <t>Зотов Евгений</t>
  </si>
  <si>
    <t>Подберёзкин Даниил</t>
  </si>
  <si>
    <t>Никитин Владимир</t>
  </si>
  <si>
    <t>Королёва Виктория</t>
  </si>
  <si>
    <t>Горланова Карина</t>
  </si>
  <si>
    <t>Республина Башкортостан</t>
  </si>
  <si>
    <t>Гирев Захар</t>
  </si>
  <si>
    <t>Багаутдинов Эмиль</t>
  </si>
  <si>
    <t>Сарбаев Владимир</t>
  </si>
  <si>
    <t>Морозов Илья</t>
  </si>
  <si>
    <t xml:space="preserve">Лепёхин Дмитрий </t>
  </si>
  <si>
    <t>Тихомиров Максим</t>
  </si>
  <si>
    <t>Лисин Роман</t>
  </si>
  <si>
    <t>Григорьев Пётр</t>
  </si>
  <si>
    <t>Никандров Никита</t>
  </si>
  <si>
    <t>Васильев Никон</t>
  </si>
  <si>
    <t>Иванов Кирилл</t>
  </si>
  <si>
    <t>Ромашов Александр</t>
  </si>
  <si>
    <t>Воронков Эльдар</t>
  </si>
  <si>
    <t>Голованов Максим</t>
  </si>
  <si>
    <t>Сорокина Арина</t>
  </si>
  <si>
    <t>Семёнова София</t>
  </si>
  <si>
    <t>Кузнецова Анастасия</t>
  </si>
  <si>
    <t xml:space="preserve">Евстратьев Даниил </t>
  </si>
  <si>
    <t>Белов Иван</t>
  </si>
  <si>
    <t>Кудрявцев Темур</t>
  </si>
  <si>
    <t>Кажурин Илья</t>
  </si>
  <si>
    <t>Королихин Артём</t>
  </si>
  <si>
    <t>Борисова Виктория Чибизова Виктория Макарова Ева</t>
  </si>
  <si>
    <t>Яковлев Арсентий</t>
  </si>
  <si>
    <t>Яковлев Семен</t>
  </si>
  <si>
    <t>Балятинский Егор</t>
  </si>
  <si>
    <t>Платонов Дмитрий</t>
  </si>
  <si>
    <t>Юдин Михаил</t>
  </si>
  <si>
    <t>Толстов Алексей</t>
  </si>
  <si>
    <t>Александров Егор</t>
  </si>
  <si>
    <t>Абубекеров Абдуррахим</t>
  </si>
  <si>
    <t>Глебов Кирилл</t>
  </si>
  <si>
    <t>Хачатрян Артур</t>
  </si>
  <si>
    <t>Морозов Дмитрий</t>
  </si>
  <si>
    <t>Шигаев Константин</t>
  </si>
  <si>
    <t>Гуськов Владимир</t>
  </si>
  <si>
    <t>Садыков Эльвин</t>
  </si>
  <si>
    <t>Карасёва Семён</t>
  </si>
  <si>
    <t>Тюлин Даниил</t>
  </si>
  <si>
    <t>Гимадиев Ильмир</t>
  </si>
  <si>
    <t>Садыков Ильяз</t>
  </si>
  <si>
    <t>Воронов Максим</t>
  </si>
  <si>
    <t>Себикова Дарья</t>
  </si>
  <si>
    <t xml:space="preserve">Ершова Светлана </t>
  </si>
  <si>
    <t>Фёдорова Мария</t>
  </si>
  <si>
    <t xml:space="preserve">Толстова Анна </t>
  </si>
  <si>
    <t>Девушки 14-17 лет. Ренгокай (другие стили)</t>
  </si>
  <si>
    <t>Еронина Юлия</t>
  </si>
  <si>
    <t>Каряева Алёна</t>
  </si>
  <si>
    <t>Алексеева Лидия</t>
  </si>
  <si>
    <t>Сергеева Олеся</t>
  </si>
  <si>
    <t>Малышева Екатерина</t>
  </si>
  <si>
    <t>Аверьянова Мария</t>
  </si>
  <si>
    <t>Чапаева Дарья</t>
  </si>
  <si>
    <t>Гайфуллина Гульсум</t>
  </si>
  <si>
    <t>Юноши 14-15 лет, 16 лет и ст. Все стили</t>
  </si>
  <si>
    <t>Яковлев Александр</t>
  </si>
  <si>
    <t>Васильев Алексей</t>
  </si>
  <si>
    <t>Селюшкин Константин</t>
  </si>
  <si>
    <t>Андюшев Юлий</t>
  </si>
  <si>
    <t>Выросова Кристина</t>
  </si>
  <si>
    <t>Новикова Ярослава</t>
  </si>
  <si>
    <t>Девушки 14-15 лет, - + 55 кг. Санбон</t>
  </si>
  <si>
    <t>Смирнова Алина</t>
  </si>
  <si>
    <t>Мельник Алина</t>
  </si>
  <si>
    <t>Валькова Ксения</t>
  </si>
  <si>
    <t xml:space="preserve">Афиногенов Антон </t>
  </si>
  <si>
    <t>Чибизова Анна</t>
  </si>
  <si>
    <t xml:space="preserve">Алексеева Лидия </t>
  </si>
  <si>
    <t>Земскова Полина</t>
  </si>
  <si>
    <t xml:space="preserve">Квашенников Владимир </t>
  </si>
  <si>
    <t xml:space="preserve">Разинов Валерий </t>
  </si>
  <si>
    <t xml:space="preserve">Тимофеев Александр </t>
  </si>
  <si>
    <t xml:space="preserve">Климин Валерий </t>
  </si>
  <si>
    <t>Иванов Владимир</t>
  </si>
  <si>
    <t xml:space="preserve">Ерофеев Владимир </t>
  </si>
  <si>
    <t xml:space="preserve">Васильев Леонид </t>
  </si>
  <si>
    <t>Гордеева Ангелина</t>
  </si>
  <si>
    <t>Владимирова Екатерина</t>
  </si>
  <si>
    <t xml:space="preserve">Артюкова Елизавета </t>
  </si>
  <si>
    <t xml:space="preserve">Маркеева Александра </t>
  </si>
  <si>
    <t>Гоголева Наталия</t>
  </si>
  <si>
    <t>Семенова Чулпан</t>
  </si>
  <si>
    <t>Фомакина Анна</t>
  </si>
  <si>
    <t xml:space="preserve">Ульянова Ольга </t>
  </si>
  <si>
    <t>Ахмедшин Рустам</t>
  </si>
  <si>
    <t>Метеков Умар</t>
  </si>
  <si>
    <t>Галиахметов Рустем</t>
  </si>
  <si>
    <t>Тощева Светлана</t>
  </si>
  <si>
    <t xml:space="preserve">Васильева Пинеслу </t>
  </si>
  <si>
    <t xml:space="preserve">Москва </t>
  </si>
  <si>
    <t xml:space="preserve">Львова Людмила </t>
  </si>
  <si>
    <t>Федотова Вероника</t>
  </si>
  <si>
    <t xml:space="preserve">Рязанская область </t>
  </si>
  <si>
    <t xml:space="preserve">Ахмедов Нурлан </t>
  </si>
  <si>
    <t>Эйюбов Заур</t>
  </si>
  <si>
    <t xml:space="preserve">Смоленская область </t>
  </si>
  <si>
    <t xml:space="preserve">Сычев Иван </t>
  </si>
  <si>
    <t>Смоленская ообласть</t>
  </si>
  <si>
    <t>Карасев Семен</t>
  </si>
  <si>
    <t xml:space="preserve">Гибаев Наиль </t>
  </si>
  <si>
    <t>Москвитин Степан</t>
  </si>
  <si>
    <t xml:space="preserve">Федорова Мария </t>
  </si>
  <si>
    <t xml:space="preserve">Ибрагимова Наиля </t>
  </si>
  <si>
    <t xml:space="preserve">Саратовская область  </t>
  </si>
  <si>
    <t>Тимофеев В. А.</t>
  </si>
  <si>
    <t>Морковкина А. А.</t>
  </si>
  <si>
    <t>Григорьев Ю. И.</t>
  </si>
  <si>
    <t>Николаев Р. А.</t>
  </si>
  <si>
    <t>Тимофеев А. В., Макарова Н. А.</t>
  </si>
  <si>
    <t>Денисов Н. А.</t>
  </si>
  <si>
    <t>Макарова Н. А., Тимофеев А. В.</t>
  </si>
  <si>
    <t>Хачатрян В. Х.</t>
  </si>
  <si>
    <t>Васильев Л. Г.</t>
  </si>
  <si>
    <t>Присяжный В. Д.</t>
  </si>
  <si>
    <t>Хасанов Р. Р.</t>
  </si>
  <si>
    <t>Вязова Л. М.</t>
  </si>
  <si>
    <t>Вашаева Л. В.</t>
  </si>
  <si>
    <t>Старыгина О. С.</t>
  </si>
  <si>
    <t>Гигорьев Ю. И.</t>
  </si>
  <si>
    <t>Артюков А. М.</t>
  </si>
  <si>
    <t>Жашковская Милана</t>
  </si>
  <si>
    <t>Фомин Александр</t>
  </si>
  <si>
    <t>Арсентьев Михаил</t>
  </si>
  <si>
    <t>Егоров Никита</t>
  </si>
  <si>
    <t>Деев Илья</t>
  </si>
  <si>
    <t xml:space="preserve">Кириенко Илья               Базаров Илья                  Зверев Иван </t>
  </si>
  <si>
    <t>Гурьев Даниил        Александров Никита        Репин антон</t>
  </si>
  <si>
    <t>Тимофеев Азандей        Коротков Федор           Коротков Егор</t>
  </si>
  <si>
    <t xml:space="preserve">Зверев Иван               Сорокина Мария              Гросу Дмитрий </t>
  </si>
  <si>
    <t>Андреев Николай       Кудашкин Олег          Смирнова Ксения</t>
  </si>
  <si>
    <t xml:space="preserve">Платонов Дмитрий  Баландаев Матвей       Назаров Данил </t>
  </si>
  <si>
    <t>Шурманов Владимир Гаврилов Степан          Неофитов Иван</t>
  </si>
  <si>
    <t>Григорьв Николай      Григорьев Алексей  Белоцкий Алесандр</t>
  </si>
  <si>
    <t>Шурмистов И. А.</t>
  </si>
  <si>
    <t>Макарова Н. А., Тимофеев В. А.</t>
  </si>
  <si>
    <t>Иванов В. В.</t>
  </si>
  <si>
    <t>Костин С. В.</t>
  </si>
  <si>
    <t>Заикин В. В.</t>
  </si>
  <si>
    <t xml:space="preserve">Саетов Самат               Дикухин Денис          Сунгатуллин Азат </t>
  </si>
  <si>
    <t xml:space="preserve">Самаров Егор               Михайлов Андрей          Рыжов Никита </t>
  </si>
  <si>
    <t xml:space="preserve">Голованов Максим         Шумкин Кирилл           Халиков Ильдар </t>
  </si>
  <si>
    <t>Неофитов Роман           Гаврилов Артем           Федорова Мария</t>
  </si>
  <si>
    <t>Донскова Татьяна       Сорокина Мария             Гросу Дмитрий</t>
  </si>
  <si>
    <t>Старыгина О. С</t>
  </si>
  <si>
    <t xml:space="preserve">Сергеева Марта            Егорова Ангелина Виноградова Яна </t>
  </si>
  <si>
    <t xml:space="preserve">Алексеева Софья      Вершинина Мирослава Макарова Алесандра </t>
  </si>
  <si>
    <t>Алешина Алина               Пикина Екатерина        Воронов Максим</t>
  </si>
  <si>
    <t>Жашковская Милана Никитина Софья            Пикина Екатерина</t>
  </si>
  <si>
    <t>Яковлев Г. Т.</t>
  </si>
  <si>
    <t xml:space="preserve">Деркач Юлия                 Фомин Иван               Себикова Дарья </t>
  </si>
  <si>
    <t>Земскова Полина         Земскова Ангелина        Самарин Руслан</t>
  </si>
  <si>
    <t>Володин В. В.,     Беляков А. А.</t>
  </si>
  <si>
    <t>Бурова Е. В.,           Шигаев К. С.,        Филатова И. Н.</t>
  </si>
  <si>
    <t>Эйюбов З. Х., Присяжный В. Д.</t>
  </si>
  <si>
    <t>Морозов Д. В.,     Шигаев К. С.</t>
  </si>
  <si>
    <t>Бурова Е. В.,     Филатова И. Н.</t>
  </si>
  <si>
    <t>Тимофеев А. В., Иванов В. В.</t>
  </si>
  <si>
    <t>Яхин Д. Д.</t>
  </si>
  <si>
    <t>Коротин А. В.</t>
  </si>
  <si>
    <t>Морозов Д. В.,    Володин В. В.,    Филатова И. Н.</t>
  </si>
  <si>
    <t xml:space="preserve">Енин Николай                    Енин Адрей             Кудрявцев Тимур </t>
  </si>
  <si>
    <t>Аюпов Тимур               Максаков Константин Рапопорт Артем</t>
  </si>
  <si>
    <t>Киреев Степан                  Юдин Михаил</t>
  </si>
  <si>
    <t>Морозов Д. В.</t>
  </si>
  <si>
    <t>Чернышов А. А.</t>
  </si>
  <si>
    <t>Лыжин Алексей Подберезкин Даниил      Зотов Евгений</t>
  </si>
  <si>
    <t>Чернышов А. А., Коротин А. В.</t>
  </si>
  <si>
    <t>Якунин Дмитрий        Королихин Артем            Саунин Магомед</t>
  </si>
  <si>
    <t xml:space="preserve">Костенко Денис                Мазур Алесандр                 Инин Алесей </t>
  </si>
  <si>
    <t xml:space="preserve">Агапкин Андрей               Климов Александр           Вавилов Станислав </t>
  </si>
  <si>
    <t>Морозов Д. В.,    Бурова Е. В.,   Гульбасов С. И.</t>
  </si>
  <si>
    <t xml:space="preserve">Федорова Ульяна           Алешина Алина          Графьева Софья        </t>
  </si>
  <si>
    <t>Саратовская область       Самарская область</t>
  </si>
  <si>
    <t>Чувашская Республика Нижегородская область</t>
  </si>
  <si>
    <t>Тимофеев А. В., Тимофеев В. А.</t>
  </si>
  <si>
    <t>Николаева С. В.</t>
  </si>
  <si>
    <t>Присяжный В. Д.     Яхин Д. Д.</t>
  </si>
  <si>
    <t>Морозов Д. В.,    Бурова Е. В.,     Филатова И. Н.</t>
  </si>
  <si>
    <t>Сычев И. А.             Гульбасов С. И.        Тимофеев В. А.</t>
  </si>
  <si>
    <t>Нижегородская область      Самарская область        Чувашская Республика</t>
  </si>
  <si>
    <t>Вершинина Мирослава Новикова Ярослава  Яковлева Анна</t>
  </si>
  <si>
    <t>Наурзова Аида              Елисеева Маргарита Галиуллина Яна</t>
  </si>
  <si>
    <t>Саратовская область        Республика Татарстан</t>
  </si>
  <si>
    <t>Филатова И. Н.,     Шигаев К. С.          Редькин М. А.</t>
  </si>
  <si>
    <t>Королёва Виктория      Рудавина Валерия          Лосева Алина</t>
  </si>
  <si>
    <t>Морозов Д. В., Филатова И. Н.</t>
  </si>
  <si>
    <t>Шигаев К. С.</t>
  </si>
  <si>
    <t>Бурова Е. В.</t>
  </si>
  <si>
    <t>Володин В. В.</t>
  </si>
  <si>
    <t>Метеков У. Б.</t>
  </si>
  <si>
    <t>Филатова И. Н.</t>
  </si>
  <si>
    <t>Сычев И. А.</t>
  </si>
  <si>
    <t>Милушкин Н. Л.</t>
  </si>
  <si>
    <t>Редькин М. А.</t>
  </si>
  <si>
    <t>Вашаева Л. В</t>
  </si>
  <si>
    <t>Корзухин М. М.</t>
  </si>
  <si>
    <t>Прагуьскин Максим</t>
  </si>
  <si>
    <t>Юноши 14-15 лет, - 50 кг</t>
  </si>
  <si>
    <t>Юноши 14-15 лет, - 60 кг</t>
  </si>
  <si>
    <t>Вавилов Станислав</t>
  </si>
  <si>
    <t>Агапкин Андрей</t>
  </si>
  <si>
    <t>Мазин Владимир</t>
  </si>
  <si>
    <t>Акимов Ратмир</t>
  </si>
  <si>
    <t>Ахмедшин Р. Г.</t>
  </si>
  <si>
    <t>Владимиров А. В.</t>
  </si>
  <si>
    <t>Васильев В. П.</t>
  </si>
  <si>
    <t>Таранец С. А.</t>
  </si>
  <si>
    <t>Леванов Р. В.</t>
  </si>
  <si>
    <t>Леванов Роман</t>
  </si>
  <si>
    <t>Свадковский В. А.</t>
  </si>
  <si>
    <t>Клементьева А. А.</t>
  </si>
  <si>
    <t>Иванов В. В.      Тимофеев В. А.      Чернышов А. А.</t>
  </si>
  <si>
    <t>Гульбасов С. И.</t>
  </si>
  <si>
    <t>Хан Н. В.</t>
  </si>
  <si>
    <t>Емелин А. Ж.</t>
  </si>
  <si>
    <t>Хан М. В.</t>
  </si>
  <si>
    <t>Липунцов Ф. А.</t>
  </si>
  <si>
    <t>Девушки 16-17 лет, - + 57 кг. Санбон</t>
  </si>
  <si>
    <t>Клементьева Арина</t>
  </si>
  <si>
    <t>Александров П. Ю.</t>
  </si>
  <si>
    <t>Сатинов Д. В.</t>
  </si>
  <si>
    <t>Ерофеев В. Г.</t>
  </si>
  <si>
    <t>Галиахметова Р. М.</t>
  </si>
  <si>
    <t>Галиахметов Р. М.</t>
  </si>
  <si>
    <t>Квашенников И. В.</t>
  </si>
  <si>
    <t>Федотова В. А.</t>
  </si>
  <si>
    <t>Смоленская область</t>
  </si>
  <si>
    <t>Касаткин Н. С.</t>
  </si>
  <si>
    <t>Дюдюкина Г. И.</t>
  </si>
  <si>
    <t>Дюдюкина Д. Е.</t>
  </si>
  <si>
    <t>Количество участников: 918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</si>
</sst>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8"/>
      <color theme="1"/>
      <name val="Calibri"/>
      <family val="2"/>
      <charset val="204"/>
      <scheme val="minor"/>
    </font>
    <font>
      <b/>
      <sz val="16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  <font>
      <sz val="16"/>
      <color theme="1"/>
      <name val="Calibri"/>
      <family val="2"/>
      <charset val="204"/>
      <scheme val="minor"/>
    </font>
    <font>
      <sz val="20"/>
      <color theme="1"/>
      <name val="Calibri"/>
      <family val="2"/>
      <charset val="204"/>
      <scheme val="minor"/>
    </font>
    <font>
      <b/>
      <sz val="20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i/>
      <sz val="11"/>
      <color theme="1"/>
      <name val="Calibri"/>
      <family val="2"/>
      <charset val="204"/>
      <scheme val="minor"/>
    </font>
    <font>
      <sz val="28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3" fillId="0" borderId="0"/>
  </cellStyleXfs>
  <cellXfs count="117">
    <xf numFmtId="0" fontId="0" fillId="0" borderId="0" xfId="0"/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7" fillId="2" borderId="1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 wrapText="1"/>
    </xf>
    <xf numFmtId="0" fontId="7" fillId="0" borderId="0" xfId="0" applyFont="1" applyFill="1" applyBorder="1" applyAlignment="1">
      <alignment horizontal="center"/>
    </xf>
    <xf numFmtId="0" fontId="7" fillId="0" borderId="0" xfId="0" applyFont="1" applyAlignment="1">
      <alignment horizontal="left"/>
    </xf>
    <xf numFmtId="0" fontId="14" fillId="0" borderId="0" xfId="1" applyFont="1" applyBorder="1"/>
    <xf numFmtId="0" fontId="13" fillId="0" borderId="0" xfId="1" applyBorder="1"/>
    <xf numFmtId="0" fontId="13" fillId="0" borderId="0" xfId="1" applyBorder="1" applyAlignment="1">
      <alignment horizontal="center"/>
    </xf>
    <xf numFmtId="0" fontId="10" fillId="0" borderId="0" xfId="0" applyFont="1" applyAlignment="1">
      <alignment wrapText="1"/>
    </xf>
    <xf numFmtId="0" fontId="0" fillId="0" borderId="0" xfId="0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7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vertical="center"/>
    </xf>
    <xf numFmtId="0" fontId="0" fillId="0" borderId="0" xfId="0" applyBorder="1"/>
    <xf numFmtId="0" fontId="0" fillId="0" borderId="0" xfId="0" applyAlignment="1">
      <alignment horizontal="center"/>
    </xf>
    <xf numFmtId="0" fontId="4" fillId="0" borderId="0" xfId="0" applyFont="1" applyAlignment="1">
      <alignment horizontal="center"/>
    </xf>
    <xf numFmtId="0" fontId="15" fillId="0" borderId="0" xfId="0" applyFont="1" applyAlignment="1">
      <alignment horizontal="left"/>
    </xf>
    <xf numFmtId="0" fontId="7" fillId="0" borderId="0" xfId="0" applyFont="1" applyFill="1" applyBorder="1"/>
    <xf numFmtId="0" fontId="7" fillId="0" borderId="0" xfId="0" applyFont="1" applyAlignment="1">
      <alignment vertical="center" wrapText="1"/>
    </xf>
    <xf numFmtId="0" fontId="8" fillId="0" borderId="0" xfId="0" applyFont="1" applyAlignment="1">
      <alignment vertical="center" wrapText="1"/>
    </xf>
    <xf numFmtId="0" fontId="7" fillId="0" borderId="0" xfId="0" applyFont="1" applyFill="1" applyBorder="1" applyAlignment="1">
      <alignment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3" fillId="0" borderId="0" xfId="0" applyFont="1" applyAlignment="1">
      <alignment horizontal="left"/>
    </xf>
    <xf numFmtId="0" fontId="0" fillId="0" borderId="0" xfId="0" applyAlignment="1">
      <alignment horizontal="left"/>
    </xf>
    <xf numFmtId="0" fontId="3" fillId="0" borderId="0" xfId="0" applyFont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10" fillId="0" borderId="0" xfId="0" applyFont="1" applyAlignment="1">
      <alignment horizontal="left" wrapText="1"/>
    </xf>
    <xf numFmtId="0" fontId="7" fillId="0" borderId="0" xfId="0" applyFont="1" applyAlignment="1">
      <alignment horizontal="left" wrapText="1"/>
    </xf>
    <xf numFmtId="0" fontId="7" fillId="0" borderId="0" xfId="0" applyFont="1" applyFill="1" applyBorder="1" applyAlignment="1">
      <alignment horizontal="left"/>
    </xf>
    <xf numFmtId="0" fontId="7" fillId="0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left" wrapText="1"/>
    </xf>
    <xf numFmtId="0" fontId="13" fillId="0" borderId="0" xfId="1" applyBorder="1" applyAlignment="1">
      <alignment horizontal="left"/>
    </xf>
    <xf numFmtId="0" fontId="14" fillId="0" borderId="0" xfId="1" applyFont="1" applyBorder="1" applyAlignment="1">
      <alignment horizontal="left"/>
    </xf>
    <xf numFmtId="0" fontId="3" fillId="0" borderId="0" xfId="0" applyFont="1" applyFill="1" applyBorder="1" applyAlignment="1">
      <alignment horizontal="left" vertical="center"/>
    </xf>
    <xf numFmtId="0" fontId="7" fillId="0" borderId="0" xfId="0" applyFont="1" applyAlignment="1">
      <alignment horizontal="left" vertical="center" wrapText="1"/>
    </xf>
    <xf numFmtId="0" fontId="3" fillId="0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left" wrapText="1"/>
    </xf>
    <xf numFmtId="0" fontId="7" fillId="0" borderId="6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left"/>
    </xf>
    <xf numFmtId="0" fontId="16" fillId="0" borderId="0" xfId="0" applyFont="1"/>
    <xf numFmtId="0" fontId="16" fillId="0" borderId="0" xfId="0" applyFont="1" applyAlignment="1">
      <alignment horizontal="center"/>
    </xf>
    <xf numFmtId="0" fontId="2" fillId="0" borderId="0" xfId="0" applyFont="1" applyFill="1" applyBorder="1" applyAlignment="1">
      <alignment horizontal="left" wrapText="1"/>
    </xf>
    <xf numFmtId="0" fontId="2" fillId="0" borderId="0" xfId="0" applyFont="1" applyAlignment="1">
      <alignment horizontal="left"/>
    </xf>
    <xf numFmtId="0" fontId="17" fillId="0" borderId="0" xfId="0" applyFont="1" applyFill="1" applyBorder="1" applyAlignment="1">
      <alignment horizontal="left"/>
    </xf>
    <xf numFmtId="0" fontId="17" fillId="0" borderId="0" xfId="0" applyFont="1" applyAlignment="1">
      <alignment horizontal="left"/>
    </xf>
    <xf numFmtId="0" fontId="18" fillId="0" borderId="0" xfId="0" applyFont="1" applyAlignment="1">
      <alignment horizontal="left"/>
    </xf>
    <xf numFmtId="0" fontId="17" fillId="0" borderId="0" xfId="0" applyFont="1" applyAlignment="1">
      <alignment vertical="center" wrapText="1"/>
    </xf>
    <xf numFmtId="0" fontId="17" fillId="0" borderId="0" xfId="0" applyFont="1" applyAlignment="1">
      <alignment horizontal="center" vertical="center"/>
    </xf>
    <xf numFmtId="0" fontId="17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Fill="1" applyBorder="1"/>
    <xf numFmtId="0" fontId="7" fillId="3" borderId="2" xfId="0" applyFont="1" applyFill="1" applyBorder="1" applyAlignment="1">
      <alignment horizontal="center"/>
    </xf>
    <xf numFmtId="0" fontId="7" fillId="3" borderId="3" xfId="0" applyFont="1" applyFill="1" applyBorder="1" applyAlignment="1">
      <alignment horizontal="center"/>
    </xf>
    <xf numFmtId="0" fontId="7" fillId="3" borderId="4" xfId="0" applyFont="1" applyFill="1" applyBorder="1" applyAlignment="1">
      <alignment horizontal="center"/>
    </xf>
    <xf numFmtId="0" fontId="7" fillId="0" borderId="0" xfId="0" applyFont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5" borderId="0" xfId="0" applyFont="1" applyFill="1" applyAlignment="1">
      <alignment horizontal="left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wrapText="1"/>
    </xf>
    <xf numFmtId="0" fontId="2" fillId="0" borderId="0" xfId="0" applyFont="1" applyFill="1" applyAlignment="1">
      <alignment horizontal="left"/>
    </xf>
    <xf numFmtId="0" fontId="1" fillId="0" borderId="0" xfId="0" applyFont="1" applyFill="1" applyBorder="1"/>
    <xf numFmtId="0" fontId="1" fillId="0" borderId="0" xfId="0" applyFont="1" applyFill="1" applyBorder="1" applyAlignment="1">
      <alignment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7" fillId="0" borderId="0" xfId="0" applyFont="1" applyFill="1" applyBorder="1" applyAlignment="1">
      <alignment horizontal="left" vertical="center" wrapText="1"/>
    </xf>
    <xf numFmtId="0" fontId="17" fillId="0" borderId="0" xfId="0" applyFont="1" applyFill="1" applyBorder="1" applyAlignment="1">
      <alignment horizontal="center" vertical="center" wrapText="1"/>
    </xf>
    <xf numFmtId="0" fontId="18" fillId="0" borderId="0" xfId="0" applyFont="1" applyAlignment="1">
      <alignment horizontal="center" vertical="center" wrapText="1"/>
    </xf>
    <xf numFmtId="0" fontId="18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/>
    </xf>
    <xf numFmtId="0" fontId="1" fillId="0" borderId="0" xfId="0" applyFont="1" applyFill="1" applyBorder="1" applyAlignment="1">
      <alignment horizontal="left"/>
    </xf>
    <xf numFmtId="0" fontId="1" fillId="0" borderId="0" xfId="0" applyFont="1" applyFill="1" applyBorder="1" applyAlignment="1">
      <alignment horizontal="left" wrapText="1"/>
    </xf>
    <xf numFmtId="0" fontId="1" fillId="0" borderId="0" xfId="0" applyFont="1" applyAlignment="1">
      <alignment horizontal="left" wrapText="1"/>
    </xf>
    <xf numFmtId="0" fontId="8" fillId="0" borderId="1" xfId="0" applyFont="1" applyBorder="1" applyAlignment="1">
      <alignment horizontal="center"/>
    </xf>
    <xf numFmtId="0" fontId="9" fillId="0" borderId="1" xfId="0" applyFont="1" applyBorder="1" applyAlignment="1"/>
    <xf numFmtId="0" fontId="1" fillId="0" borderId="0" xfId="0" applyFont="1" applyAlignment="1">
      <alignment horizontal="left" vertical="center"/>
    </xf>
    <xf numFmtId="0" fontId="5" fillId="4" borderId="0" xfId="0" applyFont="1" applyFill="1" applyAlignment="1">
      <alignment horizontal="center"/>
    </xf>
    <xf numFmtId="0" fontId="6" fillId="0" borderId="0" xfId="0" applyFont="1" applyAlignment="1">
      <alignment horizontal="center" wrapText="1"/>
    </xf>
    <xf numFmtId="0" fontId="9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8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7" fillId="0" borderId="6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3" borderId="2" xfId="0" applyFont="1" applyFill="1" applyBorder="1" applyAlignment="1">
      <alignment horizontal="center"/>
    </xf>
    <xf numFmtId="0" fontId="7" fillId="3" borderId="3" xfId="0" applyFont="1" applyFill="1" applyBorder="1" applyAlignment="1">
      <alignment horizontal="center"/>
    </xf>
    <xf numFmtId="0" fontId="7" fillId="3" borderId="4" xfId="0" applyFont="1" applyFill="1" applyBorder="1" applyAlignment="1">
      <alignment horizontal="center"/>
    </xf>
    <xf numFmtId="0" fontId="12" fillId="4" borderId="0" xfId="0" applyFont="1" applyFill="1" applyAlignment="1">
      <alignment horizontal="center"/>
    </xf>
    <xf numFmtId="0" fontId="11" fillId="4" borderId="0" xfId="0" applyFont="1" applyFill="1" applyAlignment="1">
      <alignment horizontal="center"/>
    </xf>
    <xf numFmtId="0" fontId="5" fillId="4" borderId="5" xfId="0" applyFont="1" applyFill="1" applyBorder="1" applyAlignment="1">
      <alignment horizontal="center"/>
    </xf>
    <xf numFmtId="0" fontId="7" fillId="0" borderId="0" xfId="0" applyFont="1" applyBorder="1" applyAlignment="1">
      <alignment horizontal="center" vertical="center"/>
    </xf>
    <xf numFmtId="0" fontId="0" fillId="0" borderId="0" xfId="0" applyAlignment="1">
      <alignment horizontal="left"/>
    </xf>
    <xf numFmtId="0" fontId="7" fillId="5" borderId="6" xfId="0" applyFont="1" applyFill="1" applyBorder="1" applyAlignment="1">
      <alignment horizontal="center" vertical="center"/>
    </xf>
    <xf numFmtId="0" fontId="7" fillId="5" borderId="0" xfId="0" applyFont="1" applyFill="1" applyBorder="1" applyAlignment="1">
      <alignment horizontal="center" vertical="center"/>
    </xf>
    <xf numFmtId="0" fontId="7" fillId="5" borderId="0" xfId="0" applyFont="1" applyFill="1" applyAlignment="1">
      <alignment horizontal="center" vertical="center"/>
    </xf>
    <xf numFmtId="0" fontId="7" fillId="3" borderId="8" xfId="0" applyFont="1" applyFill="1" applyBorder="1" applyAlignment="1">
      <alignment horizontal="center"/>
    </xf>
    <xf numFmtId="0" fontId="7" fillId="3" borderId="6" xfId="0" applyFont="1" applyFill="1" applyBorder="1" applyAlignment="1">
      <alignment horizontal="center"/>
    </xf>
    <xf numFmtId="0" fontId="7" fillId="3" borderId="7" xfId="0" applyFont="1" applyFill="1" applyBorder="1" applyAlignment="1">
      <alignment horizontal="center"/>
    </xf>
  </cellXfs>
  <cellStyles count="2">
    <cellStyle name="Обычный" xfId="0" builtinId="0"/>
    <cellStyle name="Обычный 3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8.jpeg"/><Relationship Id="rId2" Type="http://schemas.openxmlformats.org/officeDocument/2006/relationships/image" Target="../media/image7.jpeg"/><Relationship Id="rId1" Type="http://schemas.openxmlformats.org/officeDocument/2006/relationships/image" Target="../media/image6.jpeg"/><Relationship Id="rId6" Type="http://schemas.openxmlformats.org/officeDocument/2006/relationships/image" Target="../media/image9.jpeg"/><Relationship Id="rId5" Type="http://schemas.openxmlformats.org/officeDocument/2006/relationships/image" Target="../media/image2.jpeg"/><Relationship Id="rId4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jpeg"/><Relationship Id="rId2" Type="http://schemas.openxmlformats.org/officeDocument/2006/relationships/image" Target="../media/image11.jpeg"/><Relationship Id="rId1" Type="http://schemas.openxmlformats.org/officeDocument/2006/relationships/image" Target="../media/image10.jpeg"/><Relationship Id="rId5" Type="http://schemas.openxmlformats.org/officeDocument/2006/relationships/image" Target="../media/image9.jpeg"/><Relationship Id="rId4" Type="http://schemas.openxmlformats.org/officeDocument/2006/relationships/image" Target="../media/image2.jpe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jpeg"/><Relationship Id="rId2" Type="http://schemas.openxmlformats.org/officeDocument/2006/relationships/image" Target="../media/image11.jpeg"/><Relationship Id="rId1" Type="http://schemas.openxmlformats.org/officeDocument/2006/relationships/image" Target="../media/image10.jpeg"/><Relationship Id="rId5" Type="http://schemas.openxmlformats.org/officeDocument/2006/relationships/image" Target="../media/image9.jpeg"/><Relationship Id="rId4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11.jpeg"/><Relationship Id="rId1" Type="http://schemas.openxmlformats.org/officeDocument/2006/relationships/image" Target="../media/image10.jpeg"/><Relationship Id="rId6" Type="http://schemas.openxmlformats.org/officeDocument/2006/relationships/image" Target="../media/image9.jpeg"/><Relationship Id="rId5" Type="http://schemas.openxmlformats.org/officeDocument/2006/relationships/image" Target="../media/image2.jpeg"/><Relationship Id="rId4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1266655</xdr:colOff>
      <xdr:row>75</xdr:row>
      <xdr:rowOff>0</xdr:rowOff>
    </xdr:from>
    <xdr:to>
      <xdr:col>2</xdr:col>
      <xdr:colOff>1085850</xdr:colOff>
      <xdr:row>79</xdr:row>
      <xdr:rowOff>139931</xdr:rowOff>
    </xdr:to>
    <xdr:pic>
      <xdr:nvPicPr>
        <xdr:cNvPr id="7" name="Рисунок 6" descr="Т.А.В..jpg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04855" y="16649700"/>
          <a:ext cx="1457495" cy="1013056"/>
        </a:xfrm>
        <a:prstGeom prst="rect">
          <a:avLst/>
        </a:prstGeom>
      </xdr:spPr>
    </xdr:pic>
    <xdr:clientData/>
  </xdr:twoCellAnchor>
  <xdr:twoCellAnchor editAs="oneCell">
    <xdr:from>
      <xdr:col>1</xdr:col>
      <xdr:colOff>1476375</xdr:colOff>
      <xdr:row>79</xdr:row>
      <xdr:rowOff>130175</xdr:rowOff>
    </xdr:from>
    <xdr:to>
      <xdr:col>2</xdr:col>
      <xdr:colOff>749300</xdr:colOff>
      <xdr:row>83</xdr:row>
      <xdr:rowOff>34291</xdr:rowOff>
    </xdr:to>
    <xdr:pic>
      <xdr:nvPicPr>
        <xdr:cNvPr id="8" name="Рисунок 7" descr="Г.Л.Ю..jpg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428875" y="14735175"/>
          <a:ext cx="1139825" cy="666116"/>
        </a:xfrm>
        <a:prstGeom prst="rect">
          <a:avLst/>
        </a:prstGeom>
      </xdr:spPr>
    </xdr:pic>
    <xdr:clientData/>
  </xdr:twoCellAnchor>
  <xdr:twoCellAnchor editAs="oneCell">
    <xdr:from>
      <xdr:col>4</xdr:col>
      <xdr:colOff>1</xdr:colOff>
      <xdr:row>0</xdr:row>
      <xdr:rowOff>180974</xdr:rowOff>
    </xdr:from>
    <xdr:to>
      <xdr:col>5</xdr:col>
      <xdr:colOff>12700</xdr:colOff>
      <xdr:row>3</xdr:row>
      <xdr:rowOff>205738</xdr:rowOff>
    </xdr:to>
    <xdr:pic>
      <xdr:nvPicPr>
        <xdr:cNvPr id="12" name="Рисунок 11">
          <a:extLst>
            <a:ext uri="{FF2B5EF4-FFF2-40B4-BE49-F238E27FC236}">
              <a16:creationId xmlns:a16="http://schemas.microsoft.com/office/drawing/2014/main" id="{00000000-0008-0000-0200-00000C000000}"/>
            </a:ext>
          </a:extLst>
        </xdr:cNvPr>
        <xdr:cNvPicPr/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35701" y="180974"/>
          <a:ext cx="1041399" cy="977264"/>
        </a:xfrm>
        <a:prstGeom prst="rect">
          <a:avLst/>
        </a:prstGeom>
      </xdr:spPr>
    </xdr:pic>
    <xdr:clientData/>
  </xdr:twoCellAnchor>
  <xdr:twoCellAnchor editAs="oneCell">
    <xdr:from>
      <xdr:col>0</xdr:col>
      <xdr:colOff>63500</xdr:colOff>
      <xdr:row>1</xdr:row>
      <xdr:rowOff>0</xdr:rowOff>
    </xdr:from>
    <xdr:to>
      <xdr:col>1</xdr:col>
      <xdr:colOff>203200</xdr:colOff>
      <xdr:row>3</xdr:row>
      <xdr:rowOff>224789</xdr:rowOff>
    </xdr:to>
    <xdr:pic>
      <xdr:nvPicPr>
        <xdr:cNvPr id="6" name="Рисунок 5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PicPr/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00" y="190500"/>
          <a:ext cx="1092200" cy="986789"/>
        </a:xfrm>
        <a:prstGeom prst="rect">
          <a:avLst/>
        </a:prstGeom>
      </xdr:spPr>
    </xdr:pic>
    <xdr:clientData/>
  </xdr:twoCellAnchor>
  <xdr:twoCellAnchor editAs="oneCell">
    <xdr:from>
      <xdr:col>0</xdr:col>
      <xdr:colOff>704850</xdr:colOff>
      <xdr:row>79</xdr:row>
      <xdr:rowOff>104775</xdr:rowOff>
    </xdr:from>
    <xdr:to>
      <xdr:col>1</xdr:col>
      <xdr:colOff>1360170</xdr:colOff>
      <xdr:row>87</xdr:row>
      <xdr:rowOff>19431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4850" y="16811625"/>
          <a:ext cx="1493520" cy="143865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</xdr:colOff>
      <xdr:row>0</xdr:row>
      <xdr:rowOff>180975</xdr:rowOff>
    </xdr:from>
    <xdr:to>
      <xdr:col>1</xdr:col>
      <xdr:colOff>95249</xdr:colOff>
      <xdr:row>3</xdr:row>
      <xdr:rowOff>142875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0975" y="180975"/>
          <a:ext cx="752474" cy="923925"/>
        </a:xfrm>
        <a:prstGeom prst="rect">
          <a:avLst/>
        </a:prstGeom>
      </xdr:spPr>
    </xdr:pic>
    <xdr:clientData/>
  </xdr:twoCellAnchor>
  <xdr:twoCellAnchor editAs="oneCell">
    <xdr:from>
      <xdr:col>3</xdr:col>
      <xdr:colOff>1571980</xdr:colOff>
      <xdr:row>1</xdr:row>
      <xdr:rowOff>42568</xdr:rowOff>
    </xdr:from>
    <xdr:to>
      <xdr:col>4</xdr:col>
      <xdr:colOff>576203</xdr:colOff>
      <xdr:row>3</xdr:row>
      <xdr:rowOff>267357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46147" y="230716"/>
          <a:ext cx="1120889" cy="989141"/>
        </a:xfrm>
        <a:prstGeom prst="rect">
          <a:avLst/>
        </a:prstGeom>
      </xdr:spPr>
    </xdr:pic>
    <xdr:clientData/>
  </xdr:twoCellAnchor>
  <xdr:twoCellAnchor editAs="oneCell">
    <xdr:from>
      <xdr:col>0</xdr:col>
      <xdr:colOff>111477</xdr:colOff>
      <xdr:row>0</xdr:row>
      <xdr:rowOff>129352</xdr:rowOff>
    </xdr:from>
    <xdr:to>
      <xdr:col>1</xdr:col>
      <xdr:colOff>246944</xdr:colOff>
      <xdr:row>3</xdr:row>
      <xdr:rowOff>165993</xdr:rowOff>
    </xdr:to>
    <xdr:pic>
      <xdr:nvPicPr>
        <xdr:cNvPr id="9" name="Рисунок 8">
          <a:extLst>
            <a:ext uri="{FF2B5EF4-FFF2-40B4-BE49-F238E27FC236}">
              <a16:creationId xmlns:a16="http://schemas.microsoft.com/office/drawing/2014/main" id="{00000000-0008-0000-0300-000009000000}"/>
            </a:ext>
          </a:extLst>
        </xdr:cNvPr>
        <xdr:cNvPicPr/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1477" y="129352"/>
          <a:ext cx="1087967" cy="989141"/>
        </a:xfrm>
        <a:prstGeom prst="rect">
          <a:avLst/>
        </a:prstGeom>
      </xdr:spPr>
    </xdr:pic>
    <xdr:clientData/>
  </xdr:twoCellAnchor>
  <xdr:twoCellAnchor editAs="oneCell">
    <xdr:from>
      <xdr:col>1</xdr:col>
      <xdr:colOff>1257131</xdr:colOff>
      <xdr:row>397</xdr:row>
      <xdr:rowOff>133350</xdr:rowOff>
    </xdr:from>
    <xdr:to>
      <xdr:col>2</xdr:col>
      <xdr:colOff>885826</xdr:colOff>
      <xdr:row>401</xdr:row>
      <xdr:rowOff>222480</xdr:rowOff>
    </xdr:to>
    <xdr:pic>
      <xdr:nvPicPr>
        <xdr:cNvPr id="10" name="Рисунок 9" descr="Т.А.В..jpg">
          <a:extLst>
            <a:ext uri="{FF2B5EF4-FFF2-40B4-BE49-F238E27FC236}">
              <a16:creationId xmlns:a16="http://schemas.microsoft.com/office/drawing/2014/main" id="{00000000-0008-0000-03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095331" y="89096850"/>
          <a:ext cx="1390820" cy="908281"/>
        </a:xfrm>
        <a:prstGeom prst="rect">
          <a:avLst/>
        </a:prstGeom>
      </xdr:spPr>
    </xdr:pic>
    <xdr:clientData/>
  </xdr:twoCellAnchor>
  <xdr:twoCellAnchor editAs="oneCell">
    <xdr:from>
      <xdr:col>2</xdr:col>
      <xdr:colOff>57392</xdr:colOff>
      <xdr:row>402</xdr:row>
      <xdr:rowOff>28574</xdr:rowOff>
    </xdr:from>
    <xdr:to>
      <xdr:col>2</xdr:col>
      <xdr:colOff>962025</xdr:colOff>
      <xdr:row>404</xdr:row>
      <xdr:rowOff>158115</xdr:rowOff>
    </xdr:to>
    <xdr:pic>
      <xdr:nvPicPr>
        <xdr:cNvPr id="11" name="Рисунок 10" descr="Г.Л.Ю..jpg">
          <a:extLst>
            <a:ext uri="{FF2B5EF4-FFF2-40B4-BE49-F238E27FC236}">
              <a16:creationId xmlns:a16="http://schemas.microsoft.com/office/drawing/2014/main" id="{00000000-0008-0000-03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657717" y="90049349"/>
          <a:ext cx="904633" cy="510541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403</xdr:row>
      <xdr:rowOff>9525</xdr:rowOff>
    </xdr:from>
    <xdr:to>
      <xdr:col>1</xdr:col>
      <xdr:colOff>1493520</xdr:colOff>
      <xdr:row>410</xdr:row>
      <xdr:rowOff>67054</xdr:rowOff>
    </xdr:to>
    <xdr:pic>
      <xdr:nvPicPr>
        <xdr:cNvPr id="12" name="Рисунок 11">
          <a:extLst>
            <a:ext uri="{FF2B5EF4-FFF2-40B4-BE49-F238E27FC236}">
              <a16:creationId xmlns:a16="http://schemas.microsoft.com/office/drawing/2014/main" id="{00000000-0008-0000-03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8200" y="90135075"/>
          <a:ext cx="1493520" cy="1438656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</xdr:colOff>
      <xdr:row>0</xdr:row>
      <xdr:rowOff>180975</xdr:rowOff>
    </xdr:from>
    <xdr:to>
      <xdr:col>1</xdr:col>
      <xdr:colOff>190499</xdr:colOff>
      <xdr:row>3</xdr:row>
      <xdr:rowOff>171450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0975" y="180975"/>
          <a:ext cx="752474" cy="952500"/>
        </a:xfrm>
        <a:prstGeom prst="rect">
          <a:avLst/>
        </a:prstGeom>
      </xdr:spPr>
    </xdr:pic>
    <xdr:clientData/>
  </xdr:twoCellAnchor>
  <xdr:twoCellAnchor editAs="oneCell">
    <xdr:from>
      <xdr:col>3</xdr:col>
      <xdr:colOff>1092201</xdr:colOff>
      <xdr:row>1</xdr:row>
      <xdr:rowOff>19050</xdr:rowOff>
    </xdr:from>
    <xdr:to>
      <xdr:col>4</xdr:col>
      <xdr:colOff>673100</xdr:colOff>
      <xdr:row>3</xdr:row>
      <xdr:rowOff>243839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72201" y="209550"/>
          <a:ext cx="1155699" cy="986789"/>
        </a:xfrm>
        <a:prstGeom prst="rect">
          <a:avLst/>
        </a:prstGeom>
      </xdr:spPr>
    </xdr:pic>
    <xdr:clientData/>
  </xdr:twoCellAnchor>
  <xdr:twoCellAnchor editAs="oneCell">
    <xdr:from>
      <xdr:col>0</xdr:col>
      <xdr:colOff>85725</xdr:colOff>
      <xdr:row>0</xdr:row>
      <xdr:rowOff>161925</xdr:rowOff>
    </xdr:from>
    <xdr:to>
      <xdr:col>1</xdr:col>
      <xdr:colOff>400049</xdr:colOff>
      <xdr:row>3</xdr:row>
      <xdr:rowOff>196214</xdr:rowOff>
    </xdr:to>
    <xdr:pic>
      <xdr:nvPicPr>
        <xdr:cNvPr id="7" name="Рисунок 6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725" y="161925"/>
          <a:ext cx="1057274" cy="996314"/>
        </a:xfrm>
        <a:prstGeom prst="rect">
          <a:avLst/>
        </a:prstGeom>
      </xdr:spPr>
    </xdr:pic>
    <xdr:clientData/>
  </xdr:twoCellAnchor>
  <xdr:twoCellAnchor editAs="oneCell">
    <xdr:from>
      <xdr:col>1</xdr:col>
      <xdr:colOff>1257131</xdr:colOff>
      <xdr:row>86</xdr:row>
      <xdr:rowOff>76200</xdr:rowOff>
    </xdr:from>
    <xdr:to>
      <xdr:col>2</xdr:col>
      <xdr:colOff>828676</xdr:colOff>
      <xdr:row>90</xdr:row>
      <xdr:rowOff>155806</xdr:rowOff>
    </xdr:to>
    <xdr:pic>
      <xdr:nvPicPr>
        <xdr:cNvPr id="12" name="Рисунок 11" descr="Т.А.В..jpg">
          <a:extLst>
            <a:ext uri="{FF2B5EF4-FFF2-40B4-BE49-F238E27FC236}">
              <a16:creationId xmlns:a16="http://schemas.microsoft.com/office/drawing/2014/main" id="{00000000-0008-0000-04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5331" y="28584525"/>
          <a:ext cx="1314620" cy="889231"/>
        </a:xfrm>
        <a:prstGeom prst="rect">
          <a:avLst/>
        </a:prstGeom>
      </xdr:spPr>
    </xdr:pic>
    <xdr:clientData/>
  </xdr:twoCellAnchor>
  <xdr:twoCellAnchor editAs="oneCell">
    <xdr:from>
      <xdr:col>1</xdr:col>
      <xdr:colOff>1588507</xdr:colOff>
      <xdr:row>91</xdr:row>
      <xdr:rowOff>0</xdr:rowOff>
    </xdr:from>
    <xdr:to>
      <xdr:col>2</xdr:col>
      <xdr:colOff>508000</xdr:colOff>
      <xdr:row>93</xdr:row>
      <xdr:rowOff>100966</xdr:rowOff>
    </xdr:to>
    <xdr:pic>
      <xdr:nvPicPr>
        <xdr:cNvPr id="13" name="Рисунок 12" descr="Г.Л.Ю..jpg">
          <a:extLst>
            <a:ext uri="{FF2B5EF4-FFF2-40B4-BE49-F238E27FC236}">
              <a16:creationId xmlns:a16="http://schemas.microsoft.com/office/drawing/2014/main" id="{00000000-0008-0000-04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439407" y="20205700"/>
          <a:ext cx="913393" cy="481966"/>
        </a:xfrm>
        <a:prstGeom prst="rect">
          <a:avLst/>
        </a:prstGeom>
      </xdr:spPr>
    </xdr:pic>
    <xdr:clientData/>
  </xdr:twoCellAnchor>
  <xdr:twoCellAnchor editAs="oneCell">
    <xdr:from>
      <xdr:col>0</xdr:col>
      <xdr:colOff>695325</xdr:colOff>
      <xdr:row>92</xdr:row>
      <xdr:rowOff>9525</xdr:rowOff>
    </xdr:from>
    <xdr:to>
      <xdr:col>1</xdr:col>
      <xdr:colOff>1445895</xdr:colOff>
      <xdr:row>99</xdr:row>
      <xdr:rowOff>114681</xdr:rowOff>
    </xdr:to>
    <xdr:pic>
      <xdr:nvPicPr>
        <xdr:cNvPr id="10" name="Рисунок 9">
          <a:extLst>
            <a:ext uri="{FF2B5EF4-FFF2-40B4-BE49-F238E27FC236}">
              <a16:creationId xmlns:a16="http://schemas.microsoft.com/office/drawing/2014/main" id="{00000000-0008-0000-04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5325" y="56759475"/>
          <a:ext cx="1493520" cy="1438656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</xdr:colOff>
      <xdr:row>0</xdr:row>
      <xdr:rowOff>180975</xdr:rowOff>
    </xdr:from>
    <xdr:to>
      <xdr:col>1</xdr:col>
      <xdr:colOff>190499</xdr:colOff>
      <xdr:row>3</xdr:row>
      <xdr:rowOff>171450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0A6D27C8-5B17-764C-A6B0-6CF292C593C3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0975" y="180975"/>
          <a:ext cx="860424" cy="942975"/>
        </a:xfrm>
        <a:prstGeom prst="rect">
          <a:avLst/>
        </a:prstGeom>
      </xdr:spPr>
    </xdr:pic>
    <xdr:clientData/>
  </xdr:twoCellAnchor>
  <xdr:twoCellAnchor editAs="oneCell">
    <xdr:from>
      <xdr:col>3</xdr:col>
      <xdr:colOff>1168401</xdr:colOff>
      <xdr:row>1</xdr:row>
      <xdr:rowOff>19051</xdr:rowOff>
    </xdr:from>
    <xdr:to>
      <xdr:col>4</xdr:col>
      <xdr:colOff>749300</xdr:colOff>
      <xdr:row>3</xdr:row>
      <xdr:rowOff>215901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52487B1B-E12C-C944-90CD-A9319D604BE3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48401" y="209551"/>
          <a:ext cx="1155699" cy="958850"/>
        </a:xfrm>
        <a:prstGeom prst="rect">
          <a:avLst/>
        </a:prstGeom>
      </xdr:spPr>
    </xdr:pic>
    <xdr:clientData/>
  </xdr:twoCellAnchor>
  <xdr:twoCellAnchor editAs="oneCell">
    <xdr:from>
      <xdr:col>0</xdr:col>
      <xdr:colOff>85725</xdr:colOff>
      <xdr:row>0</xdr:row>
      <xdr:rowOff>161925</xdr:rowOff>
    </xdr:from>
    <xdr:to>
      <xdr:col>1</xdr:col>
      <xdr:colOff>400049</xdr:colOff>
      <xdr:row>3</xdr:row>
      <xdr:rowOff>196214</xdr:rowOff>
    </xdr:to>
    <xdr:pic>
      <xdr:nvPicPr>
        <xdr:cNvPr id="6" name="Рисунок 5">
          <a:extLst>
            <a:ext uri="{FF2B5EF4-FFF2-40B4-BE49-F238E27FC236}">
              <a16:creationId xmlns:a16="http://schemas.microsoft.com/office/drawing/2014/main" id="{A3BEBFAE-79D1-554A-A0CC-59D8C93941D5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725" y="161925"/>
          <a:ext cx="1165224" cy="986789"/>
        </a:xfrm>
        <a:prstGeom prst="rect">
          <a:avLst/>
        </a:prstGeom>
      </xdr:spPr>
    </xdr:pic>
    <xdr:clientData/>
  </xdr:twoCellAnchor>
  <xdr:twoCellAnchor editAs="oneCell">
    <xdr:from>
      <xdr:col>1</xdr:col>
      <xdr:colOff>1257131</xdr:colOff>
      <xdr:row>49</xdr:row>
      <xdr:rowOff>76200</xdr:rowOff>
    </xdr:from>
    <xdr:to>
      <xdr:col>2</xdr:col>
      <xdr:colOff>828676</xdr:colOff>
      <xdr:row>53</xdr:row>
      <xdr:rowOff>155806</xdr:rowOff>
    </xdr:to>
    <xdr:pic>
      <xdr:nvPicPr>
        <xdr:cNvPr id="7" name="Рисунок 6" descr="Т.А.В..jpg">
          <a:extLst>
            <a:ext uri="{FF2B5EF4-FFF2-40B4-BE49-F238E27FC236}">
              <a16:creationId xmlns:a16="http://schemas.microsoft.com/office/drawing/2014/main" id="{BA37B5FF-7F9A-6841-8A84-1A593444D3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108031" y="19227800"/>
          <a:ext cx="1565445" cy="892406"/>
        </a:xfrm>
        <a:prstGeom prst="rect">
          <a:avLst/>
        </a:prstGeom>
      </xdr:spPr>
    </xdr:pic>
    <xdr:clientData/>
  </xdr:twoCellAnchor>
  <xdr:twoCellAnchor editAs="oneCell">
    <xdr:from>
      <xdr:col>1</xdr:col>
      <xdr:colOff>1588507</xdr:colOff>
      <xdr:row>54</xdr:row>
      <xdr:rowOff>0</xdr:rowOff>
    </xdr:from>
    <xdr:to>
      <xdr:col>2</xdr:col>
      <xdr:colOff>508000</xdr:colOff>
      <xdr:row>56</xdr:row>
      <xdr:rowOff>100966</xdr:rowOff>
    </xdr:to>
    <xdr:pic>
      <xdr:nvPicPr>
        <xdr:cNvPr id="8" name="Рисунок 7" descr="Г.Л.Ю..jpg">
          <a:extLst>
            <a:ext uri="{FF2B5EF4-FFF2-40B4-BE49-F238E27FC236}">
              <a16:creationId xmlns:a16="http://schemas.microsoft.com/office/drawing/2014/main" id="{CD91B73B-F61F-7E4D-A400-FFB0D3C387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439407" y="20205700"/>
          <a:ext cx="913393" cy="481966"/>
        </a:xfrm>
        <a:prstGeom prst="rect">
          <a:avLst/>
        </a:prstGeom>
      </xdr:spPr>
    </xdr:pic>
    <xdr:clientData/>
  </xdr:twoCellAnchor>
  <xdr:twoCellAnchor editAs="oneCell">
    <xdr:from>
      <xdr:col>0</xdr:col>
      <xdr:colOff>695325</xdr:colOff>
      <xdr:row>55</xdr:row>
      <xdr:rowOff>9525</xdr:rowOff>
    </xdr:from>
    <xdr:to>
      <xdr:col>1</xdr:col>
      <xdr:colOff>1445895</xdr:colOff>
      <xdr:row>62</xdr:row>
      <xdr:rowOff>114681</xdr:rowOff>
    </xdr:to>
    <xdr:pic>
      <xdr:nvPicPr>
        <xdr:cNvPr id="9" name="Рисунок 8">
          <a:extLst>
            <a:ext uri="{FF2B5EF4-FFF2-40B4-BE49-F238E27FC236}">
              <a16:creationId xmlns:a16="http://schemas.microsoft.com/office/drawing/2014/main" id="{82EEEBFE-FC43-1E42-ACD6-5BF5C433D7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5325" y="20405725"/>
          <a:ext cx="1601470" cy="1438656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</xdr:colOff>
      <xdr:row>0</xdr:row>
      <xdr:rowOff>180975</xdr:rowOff>
    </xdr:from>
    <xdr:to>
      <xdr:col>1</xdr:col>
      <xdr:colOff>190499</xdr:colOff>
      <xdr:row>3</xdr:row>
      <xdr:rowOff>171450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1ECC81D3-1140-DD4A-ABB1-24A1E17EFC83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0975" y="180975"/>
          <a:ext cx="860424" cy="942975"/>
        </a:xfrm>
        <a:prstGeom prst="rect">
          <a:avLst/>
        </a:prstGeom>
      </xdr:spPr>
    </xdr:pic>
    <xdr:clientData/>
  </xdr:twoCellAnchor>
  <xdr:twoCellAnchor editAs="oneCell">
    <xdr:from>
      <xdr:col>3</xdr:col>
      <xdr:colOff>1219201</xdr:colOff>
      <xdr:row>1</xdr:row>
      <xdr:rowOff>19050</xdr:rowOff>
    </xdr:from>
    <xdr:to>
      <xdr:col>4</xdr:col>
      <xdr:colOff>895350</xdr:colOff>
      <xdr:row>3</xdr:row>
      <xdr:rowOff>243839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C40A0F7F-73C6-544B-B023-B4132EEB231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99201" y="209550"/>
          <a:ext cx="1250949" cy="986789"/>
        </a:xfrm>
        <a:prstGeom prst="rect">
          <a:avLst/>
        </a:prstGeom>
      </xdr:spPr>
    </xdr:pic>
    <xdr:clientData/>
  </xdr:twoCellAnchor>
  <xdr:twoCellAnchor editAs="oneCell">
    <xdr:from>
      <xdr:col>3</xdr:col>
      <xdr:colOff>1219201</xdr:colOff>
      <xdr:row>1</xdr:row>
      <xdr:rowOff>19050</xdr:rowOff>
    </xdr:from>
    <xdr:to>
      <xdr:col>4</xdr:col>
      <xdr:colOff>895350</xdr:colOff>
      <xdr:row>3</xdr:row>
      <xdr:rowOff>243839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370F4CED-6143-AE42-9BB4-F2D4E458535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99201" y="209550"/>
          <a:ext cx="1250949" cy="986789"/>
        </a:xfrm>
        <a:prstGeom prst="rect">
          <a:avLst/>
        </a:prstGeom>
      </xdr:spPr>
    </xdr:pic>
    <xdr:clientData/>
  </xdr:twoCellAnchor>
  <xdr:twoCellAnchor editAs="oneCell">
    <xdr:from>
      <xdr:col>3</xdr:col>
      <xdr:colOff>1219201</xdr:colOff>
      <xdr:row>1</xdr:row>
      <xdr:rowOff>28574</xdr:rowOff>
    </xdr:from>
    <xdr:to>
      <xdr:col>4</xdr:col>
      <xdr:colOff>895350</xdr:colOff>
      <xdr:row>3</xdr:row>
      <xdr:rowOff>243838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A361CBFF-9EA6-874D-BF89-9EBD3552EAD1}"/>
            </a:ext>
          </a:extLst>
        </xdr:cNvPr>
        <xdr:cNvPicPr/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99201" y="219074"/>
          <a:ext cx="1250949" cy="977264"/>
        </a:xfrm>
        <a:prstGeom prst="rect">
          <a:avLst/>
        </a:prstGeom>
      </xdr:spPr>
    </xdr:pic>
    <xdr:clientData/>
  </xdr:twoCellAnchor>
  <xdr:twoCellAnchor editAs="oneCell">
    <xdr:from>
      <xdr:col>0</xdr:col>
      <xdr:colOff>85725</xdr:colOff>
      <xdr:row>0</xdr:row>
      <xdr:rowOff>161925</xdr:rowOff>
    </xdr:from>
    <xdr:to>
      <xdr:col>1</xdr:col>
      <xdr:colOff>400049</xdr:colOff>
      <xdr:row>3</xdr:row>
      <xdr:rowOff>196214</xdr:rowOff>
    </xdr:to>
    <xdr:pic>
      <xdr:nvPicPr>
        <xdr:cNvPr id="6" name="Рисунок 5">
          <a:extLst>
            <a:ext uri="{FF2B5EF4-FFF2-40B4-BE49-F238E27FC236}">
              <a16:creationId xmlns:a16="http://schemas.microsoft.com/office/drawing/2014/main" id="{59DCDD68-B539-524B-80E8-E5852050BBEE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725" y="161925"/>
          <a:ext cx="1165224" cy="986789"/>
        </a:xfrm>
        <a:prstGeom prst="rect">
          <a:avLst/>
        </a:prstGeom>
      </xdr:spPr>
    </xdr:pic>
    <xdr:clientData/>
  </xdr:twoCellAnchor>
  <xdr:twoCellAnchor editAs="oneCell">
    <xdr:from>
      <xdr:col>1</xdr:col>
      <xdr:colOff>1257131</xdr:colOff>
      <xdr:row>64</xdr:row>
      <xdr:rowOff>76200</xdr:rowOff>
    </xdr:from>
    <xdr:to>
      <xdr:col>2</xdr:col>
      <xdr:colOff>828676</xdr:colOff>
      <xdr:row>68</xdr:row>
      <xdr:rowOff>155806</xdr:rowOff>
    </xdr:to>
    <xdr:pic>
      <xdr:nvPicPr>
        <xdr:cNvPr id="7" name="Рисунок 6" descr="Т.А.В..jpg">
          <a:extLst>
            <a:ext uri="{FF2B5EF4-FFF2-40B4-BE49-F238E27FC236}">
              <a16:creationId xmlns:a16="http://schemas.microsoft.com/office/drawing/2014/main" id="{779E5754-199A-AC4E-B55B-8F9EFB03C4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108031" y="12103100"/>
          <a:ext cx="1565445" cy="892406"/>
        </a:xfrm>
        <a:prstGeom prst="rect">
          <a:avLst/>
        </a:prstGeom>
      </xdr:spPr>
    </xdr:pic>
    <xdr:clientData/>
  </xdr:twoCellAnchor>
  <xdr:twoCellAnchor editAs="oneCell">
    <xdr:from>
      <xdr:col>1</xdr:col>
      <xdr:colOff>1588507</xdr:colOff>
      <xdr:row>69</xdr:row>
      <xdr:rowOff>0</xdr:rowOff>
    </xdr:from>
    <xdr:to>
      <xdr:col>2</xdr:col>
      <xdr:colOff>508000</xdr:colOff>
      <xdr:row>71</xdr:row>
      <xdr:rowOff>100966</xdr:rowOff>
    </xdr:to>
    <xdr:pic>
      <xdr:nvPicPr>
        <xdr:cNvPr id="8" name="Рисунок 7" descr="Г.Л.Ю..jpg">
          <a:extLst>
            <a:ext uri="{FF2B5EF4-FFF2-40B4-BE49-F238E27FC236}">
              <a16:creationId xmlns:a16="http://schemas.microsoft.com/office/drawing/2014/main" id="{75BC5F48-F3A1-5D4D-B224-85A6631678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439407" y="13081000"/>
          <a:ext cx="913393" cy="481966"/>
        </a:xfrm>
        <a:prstGeom prst="rect">
          <a:avLst/>
        </a:prstGeom>
      </xdr:spPr>
    </xdr:pic>
    <xdr:clientData/>
  </xdr:twoCellAnchor>
  <xdr:twoCellAnchor editAs="oneCell">
    <xdr:from>
      <xdr:col>0</xdr:col>
      <xdr:colOff>695325</xdr:colOff>
      <xdr:row>70</xdr:row>
      <xdr:rowOff>9525</xdr:rowOff>
    </xdr:from>
    <xdr:to>
      <xdr:col>1</xdr:col>
      <xdr:colOff>1445895</xdr:colOff>
      <xdr:row>77</xdr:row>
      <xdr:rowOff>114681</xdr:rowOff>
    </xdr:to>
    <xdr:pic>
      <xdr:nvPicPr>
        <xdr:cNvPr id="9" name="Рисунок 8">
          <a:extLst>
            <a:ext uri="{FF2B5EF4-FFF2-40B4-BE49-F238E27FC236}">
              <a16:creationId xmlns:a16="http://schemas.microsoft.com/office/drawing/2014/main" id="{A26BEDF0-36CF-D54F-B03C-E2165BA0BF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5325" y="13281025"/>
          <a:ext cx="1601470" cy="143865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"/>
  <sheetViews>
    <sheetView workbookViewId="0">
      <selection activeCell="C13" sqref="C13"/>
    </sheetView>
  </sheetViews>
  <sheetFormatPr baseColWidth="10" defaultColWidth="8.83203125" defaultRowHeight="15" x14ac:dyDescent="0.2"/>
  <cols>
    <col min="1" max="1" width="5" customWidth="1"/>
    <col min="2" max="2" width="31.33203125" customWidth="1"/>
    <col min="3" max="3" width="17.83203125" customWidth="1"/>
    <col min="4" max="4" width="13.5" customWidth="1"/>
  </cols>
  <sheetData>
    <row r="1" spans="1:4" ht="24" x14ac:dyDescent="0.3">
      <c r="A1" s="94" t="s">
        <v>16</v>
      </c>
      <c r="B1" s="94"/>
      <c r="C1" s="94"/>
      <c r="D1" s="94"/>
    </row>
    <row r="2" spans="1:4" ht="16" x14ac:dyDescent="0.2">
      <c r="A2" s="3" t="s">
        <v>0</v>
      </c>
      <c r="B2" s="3" t="s">
        <v>12</v>
      </c>
      <c r="C2" s="3" t="s">
        <v>13</v>
      </c>
      <c r="D2" s="3" t="s">
        <v>14</v>
      </c>
    </row>
    <row r="3" spans="1:4" ht="16" x14ac:dyDescent="0.2">
      <c r="A3" s="2">
        <v>1</v>
      </c>
      <c r="B3" t="s">
        <v>15</v>
      </c>
      <c r="C3" s="21" t="s">
        <v>8</v>
      </c>
      <c r="D3" s="19" t="s">
        <v>66</v>
      </c>
    </row>
  </sheetData>
  <mergeCells count="1">
    <mergeCell ref="A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6"/>
  <sheetViews>
    <sheetView tabSelected="1" workbookViewId="0">
      <selection activeCell="B18" sqref="B18"/>
    </sheetView>
  </sheetViews>
  <sheetFormatPr baseColWidth="10" defaultColWidth="8.83203125" defaultRowHeight="15" x14ac:dyDescent="0.2"/>
  <cols>
    <col min="1" max="1" width="5" style="20" customWidth="1"/>
    <col min="2" max="2" width="31.33203125" customWidth="1"/>
  </cols>
  <sheetData>
    <row r="1" spans="1:2" ht="24" x14ac:dyDescent="0.3">
      <c r="A1" s="94" t="s">
        <v>82</v>
      </c>
      <c r="B1" s="94"/>
    </row>
    <row r="2" spans="1:2" ht="16" x14ac:dyDescent="0.2">
      <c r="A2" s="3" t="s">
        <v>0</v>
      </c>
      <c r="B2" s="3" t="s">
        <v>3</v>
      </c>
    </row>
    <row r="3" spans="1:2" ht="19" x14ac:dyDescent="0.25">
      <c r="A3" s="91">
        <v>1</v>
      </c>
      <c r="B3" s="92" t="s">
        <v>234</v>
      </c>
    </row>
    <row r="4" spans="1:2" ht="19" x14ac:dyDescent="0.25">
      <c r="A4" s="91">
        <f>A3+1</f>
        <v>2</v>
      </c>
      <c r="B4" s="92" t="s">
        <v>83</v>
      </c>
    </row>
    <row r="5" spans="1:2" ht="19" x14ac:dyDescent="0.25">
      <c r="A5" s="91">
        <f>A4+1</f>
        <v>3</v>
      </c>
      <c r="B5" s="92" t="s">
        <v>60</v>
      </c>
    </row>
    <row r="6" spans="1:2" ht="19" x14ac:dyDescent="0.25">
      <c r="A6" s="91">
        <f>A5+1</f>
        <v>4</v>
      </c>
      <c r="B6" s="92" t="s">
        <v>185</v>
      </c>
    </row>
    <row r="7" spans="1:2" ht="19" x14ac:dyDescent="0.25">
      <c r="A7" s="91">
        <f>A6+1</f>
        <v>5</v>
      </c>
      <c r="B7" s="92" t="s">
        <v>61</v>
      </c>
    </row>
    <row r="8" spans="1:2" ht="19" x14ac:dyDescent="0.25">
      <c r="A8" s="91">
        <f>A7+1</f>
        <v>6</v>
      </c>
      <c r="B8" s="92" t="s">
        <v>88</v>
      </c>
    </row>
    <row r="9" spans="1:2" ht="19" x14ac:dyDescent="0.25">
      <c r="A9" s="91">
        <v>7</v>
      </c>
      <c r="B9" s="92" t="s">
        <v>250</v>
      </c>
    </row>
    <row r="10" spans="1:2" ht="19" x14ac:dyDescent="0.25">
      <c r="A10" s="91">
        <v>8</v>
      </c>
      <c r="B10" s="92" t="s">
        <v>64</v>
      </c>
    </row>
    <row r="11" spans="1:2" ht="19" x14ac:dyDescent="0.25">
      <c r="A11" s="91">
        <v>9</v>
      </c>
      <c r="B11" s="92" t="s">
        <v>65</v>
      </c>
    </row>
    <row r="12" spans="1:2" ht="19" x14ac:dyDescent="0.25">
      <c r="A12" s="91">
        <v>10</v>
      </c>
      <c r="B12" s="92" t="s">
        <v>63</v>
      </c>
    </row>
    <row r="13" spans="1:2" ht="19" x14ac:dyDescent="0.25">
      <c r="A13" s="91">
        <v>11</v>
      </c>
      <c r="B13" s="92" t="s">
        <v>62</v>
      </c>
    </row>
    <row r="14" spans="1:2" ht="19" x14ac:dyDescent="0.25">
      <c r="A14" s="91">
        <v>12</v>
      </c>
      <c r="B14" s="92" t="s">
        <v>600</v>
      </c>
    </row>
    <row r="15" spans="1:2" ht="19" x14ac:dyDescent="0.25">
      <c r="A15" s="91">
        <v>13</v>
      </c>
      <c r="B15" s="92" t="s">
        <v>186</v>
      </c>
    </row>
    <row r="16" spans="1:2" ht="19" x14ac:dyDescent="0.25">
      <c r="A16" s="91">
        <v>14</v>
      </c>
      <c r="B16" s="92" t="s">
        <v>4</v>
      </c>
    </row>
  </sheetData>
  <sheetProtection sheet="1" objects="1" scenarios="1"/>
  <sortState xmlns:xlrd2="http://schemas.microsoft.com/office/spreadsheetml/2017/richdata2" ref="B3:B16">
    <sortCondition ref="B3:B16"/>
  </sortState>
  <mergeCells count="1">
    <mergeCell ref="A1:B1"/>
  </mergeCell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14"/>
  <sheetViews>
    <sheetView zoomScale="69" zoomScaleNormal="69" workbookViewId="0">
      <selection activeCell="C7" sqref="C7"/>
    </sheetView>
  </sheetViews>
  <sheetFormatPr baseColWidth="10" defaultColWidth="8.83203125" defaultRowHeight="15" x14ac:dyDescent="0.2"/>
  <cols>
    <col min="2" max="2" width="57" customWidth="1"/>
    <col min="3" max="4" width="28.1640625" customWidth="1"/>
    <col min="5" max="5" width="19.83203125" customWidth="1"/>
    <col min="6" max="6" width="8.83203125" customWidth="1"/>
  </cols>
  <sheetData>
    <row r="1" spans="1:9" ht="37" x14ac:dyDescent="0.45">
      <c r="A1" s="52" t="s">
        <v>150</v>
      </c>
      <c r="B1" s="52" t="s">
        <v>3</v>
      </c>
      <c r="C1" s="53" t="s">
        <v>147</v>
      </c>
      <c r="D1" s="53" t="s">
        <v>148</v>
      </c>
      <c r="E1" s="53" t="s">
        <v>149</v>
      </c>
      <c r="F1" s="52"/>
    </row>
    <row r="2" spans="1:9" ht="37" x14ac:dyDescent="0.45">
      <c r="A2" s="52">
        <v>1</v>
      </c>
      <c r="B2" s="52" t="s">
        <v>186</v>
      </c>
      <c r="C2" s="53">
        <v>6</v>
      </c>
      <c r="D2" s="53">
        <v>7</v>
      </c>
      <c r="E2" s="53">
        <v>3</v>
      </c>
      <c r="F2" s="52"/>
    </row>
    <row r="3" spans="1:9" ht="37" x14ac:dyDescent="0.45">
      <c r="A3" s="52">
        <v>2</v>
      </c>
      <c r="B3" s="52" t="s">
        <v>185</v>
      </c>
      <c r="C3" s="53">
        <v>2</v>
      </c>
      <c r="D3" s="53">
        <v>2</v>
      </c>
      <c r="E3" s="53">
        <v>5</v>
      </c>
      <c r="F3" s="52"/>
    </row>
    <row r="4" spans="1:9" ht="37" x14ac:dyDescent="0.45">
      <c r="A4" s="52">
        <v>3</v>
      </c>
      <c r="B4" s="52" t="s">
        <v>65</v>
      </c>
      <c r="C4" s="53">
        <v>4</v>
      </c>
      <c r="D4" s="53">
        <v>11</v>
      </c>
      <c r="E4" s="53">
        <v>12</v>
      </c>
      <c r="F4" s="52"/>
    </row>
    <row r="5" spans="1:9" ht="37" x14ac:dyDescent="0.45">
      <c r="A5" s="52">
        <v>4</v>
      </c>
      <c r="B5" s="52" t="s">
        <v>63</v>
      </c>
      <c r="C5" s="53">
        <v>25</v>
      </c>
      <c r="D5" s="53">
        <v>15</v>
      </c>
      <c r="E5" s="53">
        <v>9</v>
      </c>
      <c r="F5" s="52">
        <f>C5*3</f>
        <v>75</v>
      </c>
      <c r="G5">
        <f>D5*2</f>
        <v>30</v>
      </c>
      <c r="H5" s="53">
        <v>7</v>
      </c>
      <c r="I5">
        <f>SUM(F5:H5)</f>
        <v>112</v>
      </c>
    </row>
    <row r="6" spans="1:9" ht="37" x14ac:dyDescent="0.45">
      <c r="A6" s="52">
        <v>5</v>
      </c>
      <c r="B6" s="52" t="s">
        <v>83</v>
      </c>
      <c r="C6" s="53">
        <v>12</v>
      </c>
      <c r="D6" s="53">
        <v>3</v>
      </c>
      <c r="E6" s="53">
        <v>2</v>
      </c>
      <c r="F6" s="52"/>
    </row>
    <row r="7" spans="1:9" ht="37" x14ac:dyDescent="0.45">
      <c r="A7" s="52">
        <v>6</v>
      </c>
      <c r="B7" s="52" t="s">
        <v>4</v>
      </c>
      <c r="C7" s="53">
        <v>29</v>
      </c>
      <c r="D7" s="53">
        <v>38</v>
      </c>
      <c r="E7" s="53">
        <v>45</v>
      </c>
      <c r="F7" s="52">
        <f>C7*3</f>
        <v>87</v>
      </c>
      <c r="G7">
        <f>D7*2</f>
        <v>76</v>
      </c>
      <c r="H7" s="53">
        <v>38</v>
      </c>
      <c r="I7">
        <f>SUM(F7:H7)</f>
        <v>201</v>
      </c>
    </row>
    <row r="8" spans="1:9" ht="37" x14ac:dyDescent="0.45">
      <c r="A8" s="52">
        <v>7</v>
      </c>
      <c r="B8" s="52" t="s">
        <v>62</v>
      </c>
      <c r="C8" s="53">
        <v>12</v>
      </c>
      <c r="D8" s="53">
        <v>14</v>
      </c>
      <c r="E8" s="53">
        <v>13</v>
      </c>
      <c r="F8" s="52">
        <f>C8*3</f>
        <v>36</v>
      </c>
      <c r="G8">
        <f>D8*2</f>
        <v>28</v>
      </c>
      <c r="H8" s="53">
        <v>12</v>
      </c>
      <c r="I8">
        <f>SUM(F8:H8)</f>
        <v>76</v>
      </c>
    </row>
    <row r="9" spans="1:9" ht="37" x14ac:dyDescent="0.45">
      <c r="A9" s="52">
        <v>8</v>
      </c>
      <c r="B9" s="52" t="s">
        <v>64</v>
      </c>
      <c r="C9" s="53">
        <v>2</v>
      </c>
      <c r="D9" s="53">
        <v>5</v>
      </c>
      <c r="E9" s="53">
        <v>3</v>
      </c>
      <c r="F9" s="52"/>
    </row>
    <row r="10" spans="1:9" ht="37" x14ac:dyDescent="0.45">
      <c r="A10" s="52">
        <v>9</v>
      </c>
      <c r="B10" s="52" t="s">
        <v>60</v>
      </c>
      <c r="C10" s="53">
        <v>16</v>
      </c>
      <c r="D10" s="53">
        <v>7</v>
      </c>
      <c r="E10" s="53">
        <v>6</v>
      </c>
      <c r="F10" s="52">
        <f>C10*3</f>
        <v>48</v>
      </c>
      <c r="G10">
        <f>D10*2</f>
        <v>14</v>
      </c>
      <c r="H10" s="53">
        <v>6</v>
      </c>
      <c r="I10">
        <f>SUM(F10:H10)</f>
        <v>68</v>
      </c>
    </row>
    <row r="11" spans="1:9" ht="37" x14ac:dyDescent="0.45">
      <c r="A11" s="52">
        <v>10</v>
      </c>
      <c r="B11" s="52" t="s">
        <v>234</v>
      </c>
      <c r="C11" s="53">
        <v>2</v>
      </c>
      <c r="D11" s="53">
        <v>2</v>
      </c>
      <c r="E11" s="53">
        <v>3</v>
      </c>
      <c r="F11" s="52"/>
    </row>
    <row r="12" spans="1:9" ht="37" x14ac:dyDescent="0.45">
      <c r="A12" s="52">
        <v>11</v>
      </c>
      <c r="B12" s="52" t="s">
        <v>250</v>
      </c>
      <c r="C12" s="53">
        <v>1</v>
      </c>
      <c r="D12" s="53"/>
      <c r="E12" s="53">
        <v>2</v>
      </c>
    </row>
    <row r="13" spans="1:9" ht="37" x14ac:dyDescent="0.45">
      <c r="A13" s="52">
        <v>12</v>
      </c>
      <c r="B13" s="52" t="s">
        <v>61</v>
      </c>
      <c r="C13" s="52">
        <v>2</v>
      </c>
      <c r="D13" s="52">
        <v>5</v>
      </c>
      <c r="E13" s="52">
        <v>4</v>
      </c>
    </row>
    <row r="14" spans="1:9" ht="33.75" customHeight="1" x14ac:dyDescent="0.45">
      <c r="A14" s="52">
        <v>13</v>
      </c>
      <c r="B14" s="52" t="s">
        <v>471</v>
      </c>
      <c r="D14" s="53">
        <v>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E80"/>
  <sheetViews>
    <sheetView workbookViewId="0">
      <selection activeCell="A8" sqref="A8:B8"/>
    </sheetView>
  </sheetViews>
  <sheetFormatPr baseColWidth="10" defaultColWidth="8.83203125" defaultRowHeight="15" x14ac:dyDescent="0.2"/>
  <cols>
    <col min="1" max="1" width="12.5" customWidth="1"/>
    <col min="2" max="2" width="24.5" customWidth="1"/>
    <col min="3" max="3" width="24.1640625" customWidth="1"/>
    <col min="4" max="4" width="32.1640625" customWidth="1"/>
    <col min="5" max="5" width="13.5" customWidth="1"/>
  </cols>
  <sheetData>
    <row r="2" spans="1:5" ht="39.75" customHeight="1" x14ac:dyDescent="0.25">
      <c r="B2" s="95" t="s">
        <v>35</v>
      </c>
      <c r="C2" s="95"/>
      <c r="D2" s="95"/>
    </row>
    <row r="3" spans="1:5" ht="21" x14ac:dyDescent="0.25">
      <c r="B3" s="10"/>
      <c r="C3" s="10"/>
      <c r="D3" s="10"/>
    </row>
    <row r="4" spans="1:5" ht="39.75" customHeight="1" x14ac:dyDescent="0.25">
      <c r="B4" s="95" t="s">
        <v>92</v>
      </c>
      <c r="C4" s="95"/>
      <c r="D4" s="95"/>
    </row>
    <row r="6" spans="1:5" ht="19" x14ac:dyDescent="0.25">
      <c r="B6" s="96" t="s">
        <v>91</v>
      </c>
      <c r="C6" s="96"/>
      <c r="D6" s="96"/>
    </row>
    <row r="7" spans="1:5" ht="19" x14ac:dyDescent="0.25">
      <c r="B7" s="96" t="s">
        <v>70</v>
      </c>
      <c r="C7" s="96"/>
      <c r="D7" s="96"/>
    </row>
    <row r="8" spans="1:5" ht="16" x14ac:dyDescent="0.2">
      <c r="A8" s="97" t="s">
        <v>604</v>
      </c>
      <c r="B8" s="98"/>
      <c r="D8" s="99"/>
      <c r="E8" s="98"/>
    </row>
    <row r="10" spans="1:5" ht="26" x14ac:dyDescent="0.3">
      <c r="A10" s="106" t="s">
        <v>31</v>
      </c>
      <c r="B10" s="107"/>
      <c r="C10" s="107"/>
      <c r="D10" s="107"/>
      <c r="E10" s="107"/>
    </row>
    <row r="11" spans="1:5" ht="24" x14ac:dyDescent="0.3">
      <c r="A11" s="108" t="s">
        <v>67</v>
      </c>
      <c r="B11" s="108"/>
      <c r="C11" s="108"/>
      <c r="D11" s="108"/>
      <c r="E11" s="108"/>
    </row>
    <row r="12" spans="1:5" ht="18.75" customHeight="1" x14ac:dyDescent="0.2">
      <c r="A12" s="3" t="s">
        <v>1</v>
      </c>
      <c r="B12" s="3" t="s">
        <v>2</v>
      </c>
      <c r="C12" s="3" t="s">
        <v>3</v>
      </c>
      <c r="D12" s="3" t="s">
        <v>5</v>
      </c>
      <c r="E12" s="4" t="s">
        <v>6</v>
      </c>
    </row>
    <row r="13" spans="1:5" ht="16" x14ac:dyDescent="0.2">
      <c r="A13" s="103" t="s">
        <v>317</v>
      </c>
      <c r="B13" s="104"/>
      <c r="C13" s="104"/>
      <c r="D13" s="104"/>
      <c r="E13" s="105"/>
    </row>
    <row r="14" spans="1:5" ht="16" x14ac:dyDescent="0.2">
      <c r="A14" s="5">
        <v>1</v>
      </c>
      <c r="B14" s="22" t="s">
        <v>176</v>
      </c>
      <c r="C14" s="22" t="s">
        <v>184</v>
      </c>
      <c r="D14" s="22" t="s">
        <v>478</v>
      </c>
      <c r="E14" s="100">
        <v>5</v>
      </c>
    </row>
    <row r="15" spans="1:5" ht="16" x14ac:dyDescent="0.2">
      <c r="A15" s="5">
        <v>2</v>
      </c>
      <c r="B15" s="66" t="s">
        <v>318</v>
      </c>
      <c r="C15" s="66" t="s">
        <v>184</v>
      </c>
      <c r="D15" s="77" t="s">
        <v>479</v>
      </c>
      <c r="E15" s="101"/>
    </row>
    <row r="16" spans="1:5" ht="16" x14ac:dyDescent="0.2">
      <c r="A16" s="5">
        <v>3</v>
      </c>
      <c r="B16" s="66" t="s">
        <v>319</v>
      </c>
      <c r="C16" s="66" t="s">
        <v>184</v>
      </c>
      <c r="D16" s="77" t="s">
        <v>480</v>
      </c>
      <c r="E16" s="101"/>
    </row>
    <row r="17" spans="1:5" ht="16" x14ac:dyDescent="0.2">
      <c r="A17" s="5">
        <v>4</v>
      </c>
      <c r="B17" s="66" t="s">
        <v>320</v>
      </c>
      <c r="C17" s="66" t="s">
        <v>184</v>
      </c>
      <c r="D17" s="77" t="s">
        <v>481</v>
      </c>
      <c r="E17" s="102"/>
    </row>
    <row r="18" spans="1:5" ht="16" x14ac:dyDescent="0.2">
      <c r="A18" s="103" t="s">
        <v>93</v>
      </c>
      <c r="B18" s="104"/>
      <c r="C18" s="104"/>
      <c r="D18" s="104"/>
      <c r="E18" s="105"/>
    </row>
    <row r="19" spans="1:5" ht="16" x14ac:dyDescent="0.2">
      <c r="A19" s="5">
        <v>1</v>
      </c>
      <c r="B19" s="22" t="s">
        <v>332</v>
      </c>
      <c r="C19" s="22" t="s">
        <v>185</v>
      </c>
      <c r="D19" s="22" t="s">
        <v>483</v>
      </c>
      <c r="E19" s="100">
        <v>18</v>
      </c>
    </row>
    <row r="20" spans="1:5" ht="15" customHeight="1" x14ac:dyDescent="0.2">
      <c r="A20" s="5">
        <v>2</v>
      </c>
      <c r="B20" s="66" t="s">
        <v>333</v>
      </c>
      <c r="C20" s="66" t="s">
        <v>184</v>
      </c>
      <c r="D20" s="78" t="s">
        <v>484</v>
      </c>
      <c r="E20" s="101"/>
    </row>
    <row r="21" spans="1:5" ht="16" x14ac:dyDescent="0.2">
      <c r="A21" s="5">
        <v>3</v>
      </c>
      <c r="B21" s="66" t="s">
        <v>334</v>
      </c>
      <c r="C21" s="66" t="s">
        <v>184</v>
      </c>
      <c r="D21" s="77" t="s">
        <v>481</v>
      </c>
      <c r="E21" s="101"/>
    </row>
    <row r="22" spans="1:5" ht="16" x14ac:dyDescent="0.2">
      <c r="A22" s="5">
        <v>4</v>
      </c>
      <c r="B22" s="66" t="s">
        <v>335</v>
      </c>
      <c r="C22" s="66" t="s">
        <v>184</v>
      </c>
      <c r="D22" s="77" t="s">
        <v>480</v>
      </c>
      <c r="E22" s="102"/>
    </row>
    <row r="23" spans="1:5" ht="16" x14ac:dyDescent="0.2">
      <c r="A23" s="103" t="s">
        <v>84</v>
      </c>
      <c r="B23" s="104"/>
      <c r="C23" s="104"/>
      <c r="D23" s="104"/>
      <c r="E23" s="105"/>
    </row>
    <row r="24" spans="1:5" ht="16" x14ac:dyDescent="0.2">
      <c r="A24" s="5">
        <v>1</v>
      </c>
      <c r="B24" s="22" t="s">
        <v>224</v>
      </c>
      <c r="C24" s="22" t="s">
        <v>184</v>
      </c>
      <c r="D24" s="22" t="s">
        <v>481</v>
      </c>
      <c r="E24" s="100">
        <v>26</v>
      </c>
    </row>
    <row r="25" spans="1:5" ht="16" x14ac:dyDescent="0.2">
      <c r="A25" s="5">
        <v>2</v>
      </c>
      <c r="B25" s="66" t="s">
        <v>373</v>
      </c>
      <c r="C25" s="66" t="s">
        <v>61</v>
      </c>
      <c r="D25" s="77" t="s">
        <v>485</v>
      </c>
      <c r="E25" s="101"/>
    </row>
    <row r="26" spans="1:5" ht="16" x14ac:dyDescent="0.2">
      <c r="A26" s="5">
        <v>3</v>
      </c>
      <c r="B26" s="66" t="s">
        <v>374</v>
      </c>
      <c r="C26" s="66" t="s">
        <v>184</v>
      </c>
      <c r="D26" s="77" t="s">
        <v>486</v>
      </c>
      <c r="E26" s="101"/>
    </row>
    <row r="27" spans="1:5" ht="16" x14ac:dyDescent="0.2">
      <c r="A27" s="5">
        <v>4</v>
      </c>
      <c r="B27" s="66" t="s">
        <v>375</v>
      </c>
      <c r="C27" s="66" t="s">
        <v>184</v>
      </c>
      <c r="D27" s="77" t="s">
        <v>481</v>
      </c>
      <c r="E27" s="102"/>
    </row>
    <row r="28" spans="1:5" ht="16" x14ac:dyDescent="0.2">
      <c r="A28" s="103" t="s">
        <v>85</v>
      </c>
      <c r="B28" s="104"/>
      <c r="C28" s="104"/>
      <c r="D28" s="104"/>
      <c r="E28" s="105"/>
    </row>
    <row r="29" spans="1:5" ht="16" x14ac:dyDescent="0.2">
      <c r="A29" s="5">
        <v>1</v>
      </c>
      <c r="B29" s="22" t="s">
        <v>495</v>
      </c>
      <c r="C29" s="22" t="s">
        <v>184</v>
      </c>
      <c r="D29" s="22" t="s">
        <v>484</v>
      </c>
      <c r="E29" s="100">
        <v>16</v>
      </c>
    </row>
    <row r="30" spans="1:5" ht="16" x14ac:dyDescent="0.2">
      <c r="A30" s="5">
        <v>2</v>
      </c>
      <c r="B30" s="77" t="s">
        <v>496</v>
      </c>
      <c r="C30" s="77" t="s">
        <v>184</v>
      </c>
      <c r="D30" s="77" t="s">
        <v>484</v>
      </c>
      <c r="E30" s="101"/>
    </row>
    <row r="31" spans="1:5" ht="16" x14ac:dyDescent="0.2">
      <c r="A31" s="5">
        <v>3</v>
      </c>
      <c r="B31" s="77" t="s">
        <v>497</v>
      </c>
      <c r="C31" s="77" t="s">
        <v>184</v>
      </c>
      <c r="D31" s="77" t="s">
        <v>486</v>
      </c>
      <c r="E31" s="101"/>
    </row>
    <row r="32" spans="1:5" ht="16" x14ac:dyDescent="0.2">
      <c r="A32" s="5">
        <v>4</v>
      </c>
      <c r="B32" s="77" t="s">
        <v>498</v>
      </c>
      <c r="C32" s="77" t="s">
        <v>184</v>
      </c>
      <c r="D32" s="77" t="s">
        <v>478</v>
      </c>
      <c r="E32" s="102"/>
    </row>
    <row r="33" spans="1:5" ht="16" x14ac:dyDescent="0.2">
      <c r="A33" s="103" t="s">
        <v>94</v>
      </c>
      <c r="B33" s="104"/>
      <c r="C33" s="104"/>
      <c r="D33" s="104"/>
      <c r="E33" s="105"/>
    </row>
    <row r="34" spans="1:5" ht="16" x14ac:dyDescent="0.2">
      <c r="A34" s="5">
        <v>1</v>
      </c>
      <c r="B34" s="22" t="s">
        <v>411</v>
      </c>
      <c r="C34" s="22" t="s">
        <v>184</v>
      </c>
      <c r="D34" s="22" t="s">
        <v>481</v>
      </c>
      <c r="E34" s="100">
        <v>4</v>
      </c>
    </row>
    <row r="35" spans="1:5" ht="16" x14ac:dyDescent="0.2">
      <c r="A35" s="5">
        <v>2</v>
      </c>
      <c r="B35" s="66" t="s">
        <v>412</v>
      </c>
      <c r="C35" s="66" t="s">
        <v>65</v>
      </c>
      <c r="D35" s="77" t="s">
        <v>488</v>
      </c>
      <c r="E35" s="101"/>
    </row>
    <row r="36" spans="1:5" ht="16" x14ac:dyDescent="0.2">
      <c r="A36" s="5">
        <v>3</v>
      </c>
      <c r="B36" s="66" t="s">
        <v>413</v>
      </c>
      <c r="C36" s="66" t="s">
        <v>65</v>
      </c>
      <c r="D36" s="77" t="s">
        <v>488</v>
      </c>
      <c r="E36" s="101"/>
    </row>
    <row r="37" spans="1:5" ht="16" x14ac:dyDescent="0.2">
      <c r="A37" s="5">
        <v>4</v>
      </c>
      <c r="B37" s="66" t="s">
        <v>414</v>
      </c>
      <c r="C37" s="66" t="s">
        <v>184</v>
      </c>
      <c r="D37" s="66" t="s">
        <v>478</v>
      </c>
      <c r="E37" s="102"/>
    </row>
    <row r="38" spans="1:5" ht="16" x14ac:dyDescent="0.2">
      <c r="A38" s="103" t="s">
        <v>428</v>
      </c>
      <c r="B38" s="104"/>
      <c r="C38" s="104"/>
      <c r="D38" s="104"/>
      <c r="E38" s="105"/>
    </row>
    <row r="39" spans="1:5" ht="16" x14ac:dyDescent="0.2">
      <c r="A39" s="5">
        <v>1</v>
      </c>
      <c r="B39" s="22" t="s">
        <v>429</v>
      </c>
      <c r="C39" s="22" t="s">
        <v>184</v>
      </c>
      <c r="D39" s="22" t="s">
        <v>9</v>
      </c>
      <c r="E39" s="100">
        <v>4</v>
      </c>
    </row>
    <row r="40" spans="1:5" ht="16" x14ac:dyDescent="0.2">
      <c r="A40" s="5">
        <v>2</v>
      </c>
      <c r="B40" s="66" t="s">
        <v>430</v>
      </c>
      <c r="C40" s="66" t="s">
        <v>184</v>
      </c>
      <c r="D40" s="77" t="s">
        <v>489</v>
      </c>
      <c r="E40" s="101"/>
    </row>
    <row r="41" spans="1:5" ht="16" x14ac:dyDescent="0.2">
      <c r="A41" s="5">
        <v>3</v>
      </c>
      <c r="B41" s="66" t="s">
        <v>431</v>
      </c>
      <c r="C41" s="66" t="s">
        <v>184</v>
      </c>
      <c r="D41" s="77" t="s">
        <v>480</v>
      </c>
      <c r="E41" s="101"/>
    </row>
    <row r="42" spans="1:5" ht="16" x14ac:dyDescent="0.2">
      <c r="A42" s="5">
        <v>4</v>
      </c>
      <c r="B42" s="66" t="s">
        <v>432</v>
      </c>
      <c r="C42" s="66" t="s">
        <v>184</v>
      </c>
      <c r="D42" s="66" t="s">
        <v>478</v>
      </c>
      <c r="E42" s="102"/>
    </row>
    <row r="43" spans="1:5" ht="16" x14ac:dyDescent="0.2">
      <c r="A43" s="103" t="s">
        <v>315</v>
      </c>
      <c r="B43" s="104"/>
      <c r="C43" s="104"/>
      <c r="D43" s="104"/>
      <c r="E43" s="105"/>
    </row>
    <row r="44" spans="1:5" ht="16" x14ac:dyDescent="0.2">
      <c r="A44" s="5">
        <v>1</v>
      </c>
      <c r="B44" s="22" t="s">
        <v>316</v>
      </c>
      <c r="C44" s="22" t="s">
        <v>60</v>
      </c>
      <c r="D44" s="22" t="s">
        <v>490</v>
      </c>
      <c r="E44" s="49">
        <v>1</v>
      </c>
    </row>
    <row r="45" spans="1:5" ht="16" x14ac:dyDescent="0.2">
      <c r="A45" s="103" t="s">
        <v>310</v>
      </c>
      <c r="B45" s="104"/>
      <c r="C45" s="104"/>
      <c r="D45" s="104"/>
      <c r="E45" s="105"/>
    </row>
    <row r="46" spans="1:5" ht="16" x14ac:dyDescent="0.2">
      <c r="A46" s="5">
        <v>1</v>
      </c>
      <c r="B46" s="22" t="s">
        <v>311</v>
      </c>
      <c r="C46" s="22" t="s">
        <v>64</v>
      </c>
      <c r="D46" s="22" t="s">
        <v>200</v>
      </c>
      <c r="E46" s="100">
        <v>5</v>
      </c>
    </row>
    <row r="47" spans="1:5" ht="16" x14ac:dyDescent="0.2">
      <c r="A47" s="5">
        <v>2</v>
      </c>
      <c r="B47" s="66" t="s">
        <v>313</v>
      </c>
      <c r="C47" s="66" t="s">
        <v>184</v>
      </c>
      <c r="D47" s="77" t="s">
        <v>492</v>
      </c>
      <c r="E47" s="101"/>
    </row>
    <row r="48" spans="1:5" ht="16" x14ac:dyDescent="0.2">
      <c r="A48" s="5">
        <v>3</v>
      </c>
      <c r="B48" s="66" t="s">
        <v>312</v>
      </c>
      <c r="C48" s="66" t="s">
        <v>184</v>
      </c>
      <c r="D48" s="77" t="s">
        <v>481</v>
      </c>
      <c r="E48" s="101"/>
    </row>
    <row r="49" spans="1:5" ht="16" x14ac:dyDescent="0.2">
      <c r="A49" s="5">
        <v>4</v>
      </c>
      <c r="B49" s="66" t="s">
        <v>314</v>
      </c>
      <c r="C49" s="66" t="s">
        <v>184</v>
      </c>
      <c r="D49" s="77" t="s">
        <v>481</v>
      </c>
      <c r="E49" s="102"/>
    </row>
    <row r="50" spans="1:5" ht="16" x14ac:dyDescent="0.2">
      <c r="A50" s="103" t="s">
        <v>355</v>
      </c>
      <c r="B50" s="104"/>
      <c r="C50" s="104"/>
      <c r="D50" s="104"/>
      <c r="E50" s="105"/>
    </row>
    <row r="51" spans="1:5" ht="16" x14ac:dyDescent="0.2">
      <c r="A51" s="5">
        <v>1</v>
      </c>
      <c r="B51" s="22" t="s">
        <v>356</v>
      </c>
      <c r="C51" s="22" t="s">
        <v>63</v>
      </c>
      <c r="D51" s="22" t="s">
        <v>487</v>
      </c>
      <c r="E51" s="100">
        <v>10</v>
      </c>
    </row>
    <row r="52" spans="1:5" ht="16" x14ac:dyDescent="0.2">
      <c r="A52" s="5">
        <v>2</v>
      </c>
      <c r="B52" s="66" t="s">
        <v>357</v>
      </c>
      <c r="C52" s="66" t="s">
        <v>184</v>
      </c>
      <c r="D52" s="77" t="s">
        <v>479</v>
      </c>
      <c r="E52" s="101"/>
    </row>
    <row r="53" spans="1:5" ht="16" x14ac:dyDescent="0.2">
      <c r="A53" s="5">
        <v>3</v>
      </c>
      <c r="B53" s="66" t="s">
        <v>358</v>
      </c>
      <c r="C53" s="66" t="s">
        <v>184</v>
      </c>
      <c r="D53" s="77" t="s">
        <v>479</v>
      </c>
      <c r="E53" s="101"/>
    </row>
    <row r="54" spans="1:5" ht="16" x14ac:dyDescent="0.2">
      <c r="A54" s="5">
        <v>4</v>
      </c>
      <c r="B54" s="66" t="s">
        <v>359</v>
      </c>
      <c r="C54" s="66" t="s">
        <v>184</v>
      </c>
      <c r="D54" s="77" t="s">
        <v>480</v>
      </c>
      <c r="E54" s="102"/>
    </row>
    <row r="55" spans="1:5" ht="16" x14ac:dyDescent="0.2">
      <c r="A55" s="103" t="s">
        <v>86</v>
      </c>
      <c r="B55" s="104"/>
      <c r="C55" s="104"/>
      <c r="D55" s="104"/>
      <c r="E55" s="105"/>
    </row>
    <row r="56" spans="1:5" ht="16" x14ac:dyDescent="0.2">
      <c r="A56" s="5">
        <v>1</v>
      </c>
      <c r="B56" s="22" t="s">
        <v>229</v>
      </c>
      <c r="C56" s="22" t="s">
        <v>63</v>
      </c>
      <c r="D56" s="22" t="s">
        <v>487</v>
      </c>
      <c r="E56" s="100">
        <v>10</v>
      </c>
    </row>
    <row r="57" spans="1:5" ht="16" x14ac:dyDescent="0.2">
      <c r="A57" s="5">
        <v>2</v>
      </c>
      <c r="B57" s="66" t="s">
        <v>387</v>
      </c>
      <c r="C57" s="66" t="s">
        <v>184</v>
      </c>
      <c r="D57" s="77" t="s">
        <v>261</v>
      </c>
      <c r="E57" s="101"/>
    </row>
    <row r="58" spans="1:5" ht="16" x14ac:dyDescent="0.2">
      <c r="A58" s="5">
        <v>3</v>
      </c>
      <c r="B58" s="66" t="s">
        <v>388</v>
      </c>
      <c r="C58" s="66" t="s">
        <v>184</v>
      </c>
      <c r="D58" s="66" t="s">
        <v>478</v>
      </c>
      <c r="E58" s="101"/>
    </row>
    <row r="59" spans="1:5" ht="16" x14ac:dyDescent="0.2">
      <c r="A59" s="5">
        <v>4</v>
      </c>
      <c r="B59" s="66" t="s">
        <v>389</v>
      </c>
      <c r="C59" s="66" t="s">
        <v>184</v>
      </c>
      <c r="D59" s="77" t="s">
        <v>261</v>
      </c>
      <c r="E59" s="102"/>
    </row>
    <row r="60" spans="1:5" ht="16" x14ac:dyDescent="0.2">
      <c r="A60" s="103" t="s">
        <v>95</v>
      </c>
      <c r="B60" s="104"/>
      <c r="C60" s="104"/>
      <c r="D60" s="104"/>
      <c r="E60" s="105"/>
    </row>
    <row r="61" spans="1:5" ht="16" x14ac:dyDescent="0.2">
      <c r="A61" s="5">
        <v>1</v>
      </c>
      <c r="B61" s="22" t="s">
        <v>433</v>
      </c>
      <c r="C61" s="22" t="s">
        <v>184</v>
      </c>
      <c r="D61" s="22" t="s">
        <v>489</v>
      </c>
      <c r="E61" s="100">
        <v>10</v>
      </c>
    </row>
    <row r="62" spans="1:5" ht="16" x14ac:dyDescent="0.2">
      <c r="A62" s="5">
        <v>2</v>
      </c>
      <c r="B62" s="77" t="s">
        <v>494</v>
      </c>
      <c r="C62" s="66" t="s">
        <v>184</v>
      </c>
      <c r="D62" s="66" t="s">
        <v>478</v>
      </c>
      <c r="E62" s="101"/>
    </row>
    <row r="63" spans="1:5" ht="16" x14ac:dyDescent="0.2">
      <c r="A63" s="5">
        <v>3</v>
      </c>
      <c r="B63" s="66" t="s">
        <v>363</v>
      </c>
      <c r="C63" s="66" t="s">
        <v>184</v>
      </c>
      <c r="D63" s="66" t="s">
        <v>478</v>
      </c>
      <c r="E63" s="101"/>
    </row>
    <row r="64" spans="1:5" ht="16" customHeight="1" x14ac:dyDescent="0.2">
      <c r="A64" s="5">
        <v>4</v>
      </c>
      <c r="B64" s="66" t="s">
        <v>434</v>
      </c>
      <c r="C64" s="66" t="s">
        <v>184</v>
      </c>
      <c r="D64" s="78" t="s">
        <v>484</v>
      </c>
      <c r="E64" s="102"/>
    </row>
    <row r="65" spans="1:5" ht="16" x14ac:dyDescent="0.2">
      <c r="A65" s="103" t="s">
        <v>87</v>
      </c>
      <c r="B65" s="104"/>
      <c r="C65" s="104"/>
      <c r="D65" s="104"/>
      <c r="E65" s="105"/>
    </row>
    <row r="66" spans="1:5" ht="16" x14ac:dyDescent="0.2">
      <c r="A66" s="5">
        <v>1</v>
      </c>
      <c r="B66" s="22" t="s">
        <v>424</v>
      </c>
      <c r="C66" s="22" t="s">
        <v>184</v>
      </c>
      <c r="D66" s="22" t="s">
        <v>478</v>
      </c>
      <c r="E66" s="100">
        <v>4</v>
      </c>
    </row>
    <row r="67" spans="1:5" ht="16" x14ac:dyDescent="0.2">
      <c r="A67" s="5">
        <v>2</v>
      </c>
      <c r="B67" s="66" t="s">
        <v>425</v>
      </c>
      <c r="C67" s="66" t="s">
        <v>185</v>
      </c>
      <c r="D67" s="77" t="s">
        <v>493</v>
      </c>
      <c r="E67" s="101"/>
    </row>
    <row r="68" spans="1:5" ht="16" x14ac:dyDescent="0.2">
      <c r="A68" s="5">
        <v>3</v>
      </c>
      <c r="B68" s="66" t="s">
        <v>426</v>
      </c>
      <c r="C68" s="66" t="s">
        <v>64</v>
      </c>
      <c r="D68" s="66" t="s">
        <v>200</v>
      </c>
      <c r="E68" s="101"/>
    </row>
    <row r="69" spans="1:5" ht="16" x14ac:dyDescent="0.2">
      <c r="A69" s="5">
        <v>4</v>
      </c>
      <c r="B69" s="66" t="s">
        <v>427</v>
      </c>
      <c r="C69" s="66" t="s">
        <v>65</v>
      </c>
      <c r="D69" s="77" t="s">
        <v>488</v>
      </c>
      <c r="E69" s="102"/>
    </row>
    <row r="70" spans="1:5" ht="16" x14ac:dyDescent="0.2">
      <c r="A70" s="103" t="s">
        <v>96</v>
      </c>
      <c r="B70" s="104"/>
      <c r="C70" s="104"/>
      <c r="D70" s="104"/>
      <c r="E70" s="105"/>
    </row>
    <row r="71" spans="1:5" ht="16" x14ac:dyDescent="0.2">
      <c r="A71" s="5">
        <v>1</v>
      </c>
      <c r="B71" s="22" t="s">
        <v>454</v>
      </c>
      <c r="C71" s="22" t="s">
        <v>184</v>
      </c>
      <c r="D71" s="22" t="s">
        <v>478</v>
      </c>
      <c r="E71" s="100">
        <v>4</v>
      </c>
    </row>
    <row r="72" spans="1:5" ht="16" x14ac:dyDescent="0.2">
      <c r="A72" s="5">
        <v>2</v>
      </c>
      <c r="B72" s="66" t="s">
        <v>455</v>
      </c>
      <c r="C72" s="66" t="s">
        <v>184</v>
      </c>
      <c r="D72" s="66" t="s">
        <v>478</v>
      </c>
      <c r="E72" s="101"/>
    </row>
    <row r="73" spans="1:5" ht="16" x14ac:dyDescent="0.2">
      <c r="A73" s="5">
        <v>3</v>
      </c>
      <c r="B73" s="66" t="s">
        <v>456</v>
      </c>
      <c r="C73" s="66" t="s">
        <v>184</v>
      </c>
      <c r="D73" s="77" t="s">
        <v>9</v>
      </c>
      <c r="E73" s="101"/>
    </row>
    <row r="74" spans="1:5" ht="16" x14ac:dyDescent="0.2">
      <c r="A74" s="5">
        <v>4</v>
      </c>
      <c r="B74" s="66" t="s">
        <v>457</v>
      </c>
      <c r="C74" s="66" t="s">
        <v>184</v>
      </c>
      <c r="D74" s="66" t="s">
        <v>478</v>
      </c>
      <c r="E74" s="102"/>
    </row>
    <row r="75" spans="1:5" x14ac:dyDescent="0.2">
      <c r="E75" s="18"/>
    </row>
    <row r="76" spans="1:5" ht="19" x14ac:dyDescent="0.25">
      <c r="A76" s="7" t="s">
        <v>8</v>
      </c>
      <c r="B76" s="8"/>
      <c r="C76" s="8"/>
      <c r="D76" s="7" t="s">
        <v>9</v>
      </c>
      <c r="E76" s="8"/>
    </row>
    <row r="77" spans="1:5" x14ac:dyDescent="0.2">
      <c r="A77" s="8"/>
      <c r="B77" s="8"/>
      <c r="C77" s="8"/>
      <c r="D77" s="9"/>
      <c r="E77" s="8"/>
    </row>
    <row r="78" spans="1:5" x14ac:dyDescent="0.2">
      <c r="A78" s="8"/>
      <c r="B78" s="8"/>
      <c r="C78" s="8"/>
      <c r="D78" s="9"/>
      <c r="E78" s="8"/>
    </row>
    <row r="79" spans="1:5" ht="19" x14ac:dyDescent="0.25">
      <c r="A79" s="7" t="s">
        <v>10</v>
      </c>
      <c r="B79" s="8"/>
      <c r="C79" s="8"/>
      <c r="D79" s="7" t="s">
        <v>11</v>
      </c>
      <c r="E79" s="8"/>
    </row>
    <row r="80" spans="1:5" x14ac:dyDescent="0.2">
      <c r="A80" s="8"/>
      <c r="B80" s="8"/>
      <c r="C80" s="8"/>
      <c r="D80" s="9"/>
      <c r="E80" s="8"/>
    </row>
  </sheetData>
  <sheetProtection sheet="1" objects="1" scenarios="1"/>
  <mergeCells count="33">
    <mergeCell ref="A13:E13"/>
    <mergeCell ref="E14:E17"/>
    <mergeCell ref="E56:E59"/>
    <mergeCell ref="A65:E65"/>
    <mergeCell ref="E66:E69"/>
    <mergeCell ref="A33:E33"/>
    <mergeCell ref="E34:E37"/>
    <mergeCell ref="A45:E45"/>
    <mergeCell ref="E46:E49"/>
    <mergeCell ref="A55:E55"/>
    <mergeCell ref="E51:E54"/>
    <mergeCell ref="E71:E74"/>
    <mergeCell ref="A60:E60"/>
    <mergeCell ref="A70:E70"/>
    <mergeCell ref="A10:E10"/>
    <mergeCell ref="A43:E43"/>
    <mergeCell ref="A23:E23"/>
    <mergeCell ref="A28:E28"/>
    <mergeCell ref="A38:E38"/>
    <mergeCell ref="A11:E11"/>
    <mergeCell ref="E24:E27"/>
    <mergeCell ref="E29:E32"/>
    <mergeCell ref="E39:E42"/>
    <mergeCell ref="E61:E64"/>
    <mergeCell ref="A18:E18"/>
    <mergeCell ref="E19:E22"/>
    <mergeCell ref="A50:E50"/>
    <mergeCell ref="B2:D2"/>
    <mergeCell ref="B4:D4"/>
    <mergeCell ref="B6:D6"/>
    <mergeCell ref="B7:D7"/>
    <mergeCell ref="A8:B8"/>
    <mergeCell ref="D8:E8"/>
  </mergeCells>
  <pageMargins left="0.7" right="0.7" top="0.75" bottom="0.75" header="0.3" footer="0.3"/>
  <pageSetup paperSize="9" orientation="portrait" horizontalDpi="180" verticalDpi="18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2:G449"/>
  <sheetViews>
    <sheetView zoomScale="108" workbookViewId="0">
      <selection activeCell="D8" sqref="D8:E8"/>
    </sheetView>
  </sheetViews>
  <sheetFormatPr baseColWidth="10" defaultColWidth="8.83203125" defaultRowHeight="15" x14ac:dyDescent="0.2"/>
  <cols>
    <col min="1" max="1" width="12.5" customWidth="1"/>
    <col min="2" max="2" width="26.5" style="29" customWidth="1"/>
    <col min="3" max="3" width="26.1640625" style="29" customWidth="1"/>
    <col min="4" max="4" width="27.83203125" style="29" customWidth="1"/>
    <col min="5" max="5" width="13.5" customWidth="1"/>
    <col min="6" max="8" width="9.1640625" customWidth="1"/>
  </cols>
  <sheetData>
    <row r="2" spans="1:5" ht="39.75" customHeight="1" x14ac:dyDescent="0.25">
      <c r="B2" s="95" t="s">
        <v>35</v>
      </c>
      <c r="C2" s="95"/>
      <c r="D2" s="95"/>
    </row>
    <row r="3" spans="1:5" ht="21" x14ac:dyDescent="0.25">
      <c r="B3" s="38"/>
      <c r="C3" s="38"/>
      <c r="D3" s="38"/>
    </row>
    <row r="4" spans="1:5" ht="39.75" customHeight="1" x14ac:dyDescent="0.25">
      <c r="B4" s="95" t="s">
        <v>92</v>
      </c>
      <c r="C4" s="95"/>
      <c r="D4" s="95"/>
    </row>
    <row r="6" spans="1:5" ht="19" x14ac:dyDescent="0.25">
      <c r="B6" s="96" t="s">
        <v>91</v>
      </c>
      <c r="C6" s="96"/>
      <c r="D6" s="96"/>
    </row>
    <row r="7" spans="1:5" ht="19" x14ac:dyDescent="0.25">
      <c r="B7" s="96" t="s">
        <v>70</v>
      </c>
      <c r="C7" s="96"/>
      <c r="D7" s="96"/>
    </row>
    <row r="8" spans="1:5" x14ac:dyDescent="0.2">
      <c r="A8" s="110" t="s">
        <v>604</v>
      </c>
      <c r="B8" s="110"/>
      <c r="D8" s="110"/>
      <c r="E8" s="110"/>
    </row>
    <row r="10" spans="1:5" ht="26" x14ac:dyDescent="0.3">
      <c r="A10" s="106" t="s">
        <v>31</v>
      </c>
      <c r="B10" s="107"/>
      <c r="C10" s="107"/>
      <c r="D10" s="107"/>
      <c r="E10" s="107"/>
    </row>
    <row r="11" spans="1:5" ht="24" x14ac:dyDescent="0.3">
      <c r="A11" s="108" t="s">
        <v>36</v>
      </c>
      <c r="B11" s="108"/>
      <c r="C11" s="108"/>
      <c r="D11" s="108"/>
      <c r="E11" s="108"/>
    </row>
    <row r="12" spans="1:5" ht="18.75" customHeight="1" x14ac:dyDescent="0.2">
      <c r="A12" s="3" t="s">
        <v>1</v>
      </c>
      <c r="B12" s="3" t="s">
        <v>2</v>
      </c>
      <c r="C12" s="3" t="s">
        <v>3</v>
      </c>
      <c r="D12" s="3" t="s">
        <v>5</v>
      </c>
      <c r="E12" s="4" t="s">
        <v>6</v>
      </c>
    </row>
    <row r="13" spans="1:5" ht="16" x14ac:dyDescent="0.2">
      <c r="A13" s="103" t="s">
        <v>97</v>
      </c>
      <c r="B13" s="104"/>
      <c r="C13" s="104"/>
      <c r="D13" s="104"/>
      <c r="E13" s="105"/>
    </row>
    <row r="14" spans="1:5" ht="16" x14ac:dyDescent="0.2">
      <c r="A14" s="1">
        <v>1</v>
      </c>
      <c r="B14" s="6" t="s">
        <v>190</v>
      </c>
      <c r="C14" s="6" t="s">
        <v>4</v>
      </c>
      <c r="D14" s="6" t="s">
        <v>478</v>
      </c>
      <c r="E14" s="100">
        <v>6</v>
      </c>
    </row>
    <row r="15" spans="1:5" ht="16" x14ac:dyDescent="0.2">
      <c r="A15" s="1">
        <v>2</v>
      </c>
      <c r="B15" s="28" t="s">
        <v>191</v>
      </c>
      <c r="C15" s="87" t="s">
        <v>463</v>
      </c>
      <c r="D15" s="87" t="s">
        <v>583</v>
      </c>
      <c r="E15" s="109"/>
    </row>
    <row r="16" spans="1:5" ht="16" x14ac:dyDescent="0.2">
      <c r="A16" s="1">
        <v>3</v>
      </c>
      <c r="B16" s="28" t="s">
        <v>192</v>
      </c>
      <c r="C16" s="28" t="s">
        <v>4</v>
      </c>
      <c r="D16" s="87" t="s">
        <v>593</v>
      </c>
      <c r="E16" s="109"/>
    </row>
    <row r="17" spans="1:5" ht="16" x14ac:dyDescent="0.2">
      <c r="A17" s="1">
        <v>4</v>
      </c>
      <c r="B17" s="28" t="s">
        <v>193</v>
      </c>
      <c r="C17" s="28" t="s">
        <v>4</v>
      </c>
      <c r="D17" s="87" t="s">
        <v>593</v>
      </c>
      <c r="E17" s="102"/>
    </row>
    <row r="18" spans="1:5" ht="16" x14ac:dyDescent="0.2">
      <c r="A18" s="103" t="s">
        <v>98</v>
      </c>
      <c r="B18" s="104"/>
      <c r="C18" s="104"/>
      <c r="D18" s="104"/>
      <c r="E18" s="105"/>
    </row>
    <row r="19" spans="1:5" ht="16" x14ac:dyDescent="0.2">
      <c r="A19" s="1">
        <v>1</v>
      </c>
      <c r="B19" s="6" t="s">
        <v>188</v>
      </c>
      <c r="C19" s="6" t="s">
        <v>65</v>
      </c>
      <c r="D19" s="6" t="s">
        <v>549</v>
      </c>
      <c r="E19" s="100">
        <v>2</v>
      </c>
    </row>
    <row r="20" spans="1:5" ht="16" x14ac:dyDescent="0.2">
      <c r="A20" s="1">
        <v>2</v>
      </c>
      <c r="B20" s="28" t="s">
        <v>189</v>
      </c>
      <c r="C20" s="28" t="s">
        <v>65</v>
      </c>
      <c r="D20" s="28" t="s">
        <v>549</v>
      </c>
      <c r="E20" s="109"/>
    </row>
    <row r="21" spans="1:5" ht="16" x14ac:dyDescent="0.2">
      <c r="A21" s="103" t="s">
        <v>37</v>
      </c>
      <c r="B21" s="104"/>
      <c r="C21" s="104"/>
      <c r="D21" s="104"/>
      <c r="E21" s="105"/>
    </row>
    <row r="22" spans="1:5" ht="16" x14ac:dyDescent="0.2">
      <c r="A22" s="5">
        <v>1</v>
      </c>
      <c r="B22" s="6" t="s">
        <v>170</v>
      </c>
      <c r="C22" s="6" t="s">
        <v>83</v>
      </c>
      <c r="D22" s="6" t="s">
        <v>507</v>
      </c>
      <c r="E22" s="100">
        <v>11</v>
      </c>
    </row>
    <row r="23" spans="1:5" ht="16" x14ac:dyDescent="0.2">
      <c r="A23" s="5">
        <v>2</v>
      </c>
      <c r="B23" s="28" t="s">
        <v>171</v>
      </c>
      <c r="C23" s="28" t="s">
        <v>4</v>
      </c>
      <c r="D23" s="28" t="s">
        <v>481</v>
      </c>
      <c r="E23" s="101"/>
    </row>
    <row r="24" spans="1:5" ht="16" x14ac:dyDescent="0.2">
      <c r="A24" s="5">
        <v>3</v>
      </c>
      <c r="B24" s="28" t="s">
        <v>172</v>
      </c>
      <c r="C24" s="28" t="s">
        <v>63</v>
      </c>
      <c r="D24" s="28" t="s">
        <v>487</v>
      </c>
      <c r="E24" s="101"/>
    </row>
    <row r="25" spans="1:5" ht="16" x14ac:dyDescent="0.2">
      <c r="A25" s="5">
        <v>4</v>
      </c>
      <c r="B25" s="28" t="s">
        <v>173</v>
      </c>
      <c r="C25" s="28" t="s">
        <v>83</v>
      </c>
      <c r="D25" s="28" t="s">
        <v>507</v>
      </c>
      <c r="E25" s="102"/>
    </row>
    <row r="26" spans="1:5" ht="16" x14ac:dyDescent="0.2">
      <c r="A26" s="103" t="s">
        <v>71</v>
      </c>
      <c r="B26" s="104"/>
      <c r="C26" s="104"/>
      <c r="D26" s="104"/>
      <c r="E26" s="105"/>
    </row>
    <row r="27" spans="1:5" ht="16" x14ac:dyDescent="0.2">
      <c r="A27" s="5">
        <v>1</v>
      </c>
      <c r="B27" s="6" t="s">
        <v>204</v>
      </c>
      <c r="C27" s="6" t="s">
        <v>60</v>
      </c>
      <c r="D27" s="6" t="s">
        <v>490</v>
      </c>
      <c r="E27" s="100">
        <v>4</v>
      </c>
    </row>
    <row r="28" spans="1:5" ht="16" x14ac:dyDescent="0.2">
      <c r="A28" s="5">
        <v>2</v>
      </c>
      <c r="B28" s="28" t="s">
        <v>205</v>
      </c>
      <c r="C28" s="28" t="s">
        <v>62</v>
      </c>
      <c r="D28" s="28" t="s">
        <v>537</v>
      </c>
      <c r="E28" s="109"/>
    </row>
    <row r="29" spans="1:5" ht="16" x14ac:dyDescent="0.2">
      <c r="A29" s="5">
        <v>3</v>
      </c>
      <c r="B29" s="28" t="s">
        <v>206</v>
      </c>
      <c r="C29" s="28" t="s">
        <v>60</v>
      </c>
      <c r="D29" s="87" t="s">
        <v>490</v>
      </c>
      <c r="E29" s="109"/>
    </row>
    <row r="30" spans="1:5" ht="16" x14ac:dyDescent="0.2">
      <c r="A30" s="5">
        <v>4</v>
      </c>
      <c r="B30" s="28" t="s">
        <v>207</v>
      </c>
      <c r="C30" s="28" t="s">
        <v>62</v>
      </c>
      <c r="D30" s="28" t="s">
        <v>560</v>
      </c>
      <c r="E30" s="102"/>
    </row>
    <row r="31" spans="1:5" ht="16" x14ac:dyDescent="0.2">
      <c r="A31" s="103" t="s">
        <v>38</v>
      </c>
      <c r="B31" s="104"/>
      <c r="C31" s="104"/>
      <c r="D31" s="104"/>
      <c r="E31" s="105"/>
    </row>
    <row r="32" spans="1:5" ht="16" x14ac:dyDescent="0.2">
      <c r="A32" s="5">
        <v>1</v>
      </c>
      <c r="B32" s="6" t="s">
        <v>210</v>
      </c>
      <c r="C32" s="6" t="s">
        <v>83</v>
      </c>
      <c r="D32" s="6" t="s">
        <v>507</v>
      </c>
      <c r="E32" s="100">
        <v>22</v>
      </c>
    </row>
    <row r="33" spans="1:5" ht="16" x14ac:dyDescent="0.2">
      <c r="A33" s="5">
        <v>2</v>
      </c>
      <c r="B33" s="28" t="s">
        <v>197</v>
      </c>
      <c r="C33" s="28" t="s">
        <v>4</v>
      </c>
      <c r="D33" s="87" t="s">
        <v>9</v>
      </c>
      <c r="E33" s="101"/>
    </row>
    <row r="34" spans="1:5" ht="16" x14ac:dyDescent="0.2">
      <c r="A34" s="5">
        <v>3</v>
      </c>
      <c r="B34" s="28" t="s">
        <v>211</v>
      </c>
      <c r="C34" s="28" t="s">
        <v>4</v>
      </c>
      <c r="D34" s="87" t="s">
        <v>9</v>
      </c>
      <c r="E34" s="101"/>
    </row>
    <row r="35" spans="1:5" ht="16" x14ac:dyDescent="0.2">
      <c r="A35" s="5">
        <v>4</v>
      </c>
      <c r="B35" s="28" t="s">
        <v>212</v>
      </c>
      <c r="C35" s="28" t="s">
        <v>83</v>
      </c>
      <c r="D35" s="28" t="s">
        <v>507</v>
      </c>
      <c r="E35" s="102"/>
    </row>
    <row r="36" spans="1:5" ht="16" x14ac:dyDescent="0.2">
      <c r="A36" s="103" t="s">
        <v>72</v>
      </c>
      <c r="B36" s="104"/>
      <c r="C36" s="104"/>
      <c r="D36" s="104"/>
      <c r="E36" s="105"/>
    </row>
    <row r="37" spans="1:5" ht="16" x14ac:dyDescent="0.2">
      <c r="A37" s="5">
        <v>1</v>
      </c>
      <c r="B37" s="6" t="s">
        <v>194</v>
      </c>
      <c r="C37" s="6" t="s">
        <v>60</v>
      </c>
      <c r="D37" s="6" t="s">
        <v>490</v>
      </c>
      <c r="E37" s="100">
        <v>9</v>
      </c>
    </row>
    <row r="38" spans="1:5" ht="16" x14ac:dyDescent="0.2">
      <c r="A38" s="5">
        <v>2</v>
      </c>
      <c r="B38" s="28" t="s">
        <v>196</v>
      </c>
      <c r="C38" s="28" t="s">
        <v>65</v>
      </c>
      <c r="D38" s="28" t="s">
        <v>549</v>
      </c>
      <c r="E38" s="101"/>
    </row>
    <row r="39" spans="1:5" ht="16" x14ac:dyDescent="0.2">
      <c r="A39" s="5">
        <v>3</v>
      </c>
      <c r="B39" s="28" t="s">
        <v>197</v>
      </c>
      <c r="C39" s="28" t="s">
        <v>4</v>
      </c>
      <c r="D39" s="87" t="s">
        <v>9</v>
      </c>
      <c r="E39" s="101"/>
    </row>
    <row r="40" spans="1:5" ht="16" x14ac:dyDescent="0.2">
      <c r="A40" s="5">
        <v>4</v>
      </c>
      <c r="B40" s="28" t="s">
        <v>198</v>
      </c>
      <c r="C40" s="28" t="s">
        <v>60</v>
      </c>
      <c r="D40" s="28" t="s">
        <v>532</v>
      </c>
      <c r="E40" s="102"/>
    </row>
    <row r="41" spans="1:5" ht="16" x14ac:dyDescent="0.2">
      <c r="A41" s="103" t="s">
        <v>39</v>
      </c>
      <c r="B41" s="104"/>
      <c r="C41" s="104"/>
      <c r="D41" s="104"/>
      <c r="E41" s="105"/>
    </row>
    <row r="42" spans="1:5" ht="16" x14ac:dyDescent="0.2">
      <c r="A42" s="5">
        <v>1</v>
      </c>
      <c r="B42" s="6" t="s">
        <v>344</v>
      </c>
      <c r="C42" s="6" t="s">
        <v>4</v>
      </c>
      <c r="D42" s="6" t="s">
        <v>9</v>
      </c>
      <c r="E42" s="100">
        <v>15</v>
      </c>
    </row>
    <row r="43" spans="1:5" ht="16" x14ac:dyDescent="0.2">
      <c r="A43" s="5">
        <v>2</v>
      </c>
      <c r="B43" s="55" t="s">
        <v>345</v>
      </c>
      <c r="C43" s="55" t="s">
        <v>4</v>
      </c>
      <c r="D43" s="87" t="s">
        <v>510</v>
      </c>
      <c r="E43" s="101"/>
    </row>
    <row r="44" spans="1:5" ht="16" x14ac:dyDescent="0.2">
      <c r="A44" s="5">
        <v>3</v>
      </c>
      <c r="B44" s="55" t="s">
        <v>346</v>
      </c>
      <c r="C44" s="55" t="s">
        <v>4</v>
      </c>
      <c r="D44" s="55" t="s">
        <v>478</v>
      </c>
      <c r="E44" s="101"/>
    </row>
    <row r="45" spans="1:5" ht="16" x14ac:dyDescent="0.2">
      <c r="A45" s="5">
        <v>4</v>
      </c>
      <c r="B45" s="55" t="s">
        <v>347</v>
      </c>
      <c r="C45" s="55" t="s">
        <v>4</v>
      </c>
      <c r="D45" s="55" t="s">
        <v>481</v>
      </c>
      <c r="E45" s="109"/>
    </row>
    <row r="46" spans="1:5" ht="16" x14ac:dyDescent="0.2">
      <c r="A46" s="103" t="s">
        <v>73</v>
      </c>
      <c r="B46" s="104"/>
      <c r="C46" s="104"/>
      <c r="D46" s="104"/>
      <c r="E46" s="105"/>
    </row>
    <row r="47" spans="1:5" ht="16" x14ac:dyDescent="0.2">
      <c r="A47" s="5">
        <v>1</v>
      </c>
      <c r="B47" s="6" t="s">
        <v>348</v>
      </c>
      <c r="C47" s="6" t="s">
        <v>60</v>
      </c>
      <c r="D47" s="6" t="s">
        <v>195</v>
      </c>
      <c r="E47" s="100">
        <v>6</v>
      </c>
    </row>
    <row r="48" spans="1:5" ht="16" x14ac:dyDescent="0.2">
      <c r="A48" s="5">
        <v>2</v>
      </c>
      <c r="B48" s="55" t="s">
        <v>349</v>
      </c>
      <c r="C48" s="55" t="s">
        <v>62</v>
      </c>
      <c r="D48" s="55" t="s">
        <v>537</v>
      </c>
      <c r="E48" s="109"/>
    </row>
    <row r="49" spans="1:5" ht="16" x14ac:dyDescent="0.2">
      <c r="A49" s="5">
        <v>3</v>
      </c>
      <c r="B49" s="55" t="s">
        <v>350</v>
      </c>
      <c r="C49" s="55" t="s">
        <v>62</v>
      </c>
      <c r="D49" s="55" t="s">
        <v>537</v>
      </c>
      <c r="E49" s="101"/>
    </row>
    <row r="50" spans="1:5" ht="16" x14ac:dyDescent="0.2">
      <c r="A50" s="5">
        <v>4</v>
      </c>
      <c r="B50" s="55" t="s">
        <v>351</v>
      </c>
      <c r="C50" s="55" t="s">
        <v>61</v>
      </c>
      <c r="D50" s="87" t="s">
        <v>485</v>
      </c>
      <c r="E50" s="101"/>
    </row>
    <row r="51" spans="1:5" ht="16" x14ac:dyDescent="0.2">
      <c r="A51" s="103" t="s">
        <v>40</v>
      </c>
      <c r="B51" s="104"/>
      <c r="C51" s="104"/>
      <c r="D51" s="104"/>
      <c r="E51" s="105"/>
    </row>
    <row r="52" spans="1:5" ht="16" x14ac:dyDescent="0.2">
      <c r="A52" s="5">
        <v>1</v>
      </c>
      <c r="B52" s="6" t="s">
        <v>328</v>
      </c>
      <c r="C52" s="6" t="s">
        <v>63</v>
      </c>
      <c r="D52" s="6" t="s">
        <v>487</v>
      </c>
      <c r="E52" s="100">
        <v>7</v>
      </c>
    </row>
    <row r="53" spans="1:5" ht="16" x14ac:dyDescent="0.2">
      <c r="A53" s="5">
        <v>2</v>
      </c>
      <c r="B53" s="57" t="s">
        <v>329</v>
      </c>
      <c r="C53" s="57" t="s">
        <v>63</v>
      </c>
      <c r="D53" s="57" t="s">
        <v>594</v>
      </c>
      <c r="E53" s="109"/>
    </row>
    <row r="54" spans="1:5" ht="16" x14ac:dyDescent="0.2">
      <c r="A54" s="5">
        <v>3</v>
      </c>
      <c r="B54" s="55" t="s">
        <v>330</v>
      </c>
      <c r="C54" s="55" t="s">
        <v>4</v>
      </c>
      <c r="D54" s="55" t="s">
        <v>481</v>
      </c>
      <c r="E54" s="101"/>
    </row>
    <row r="55" spans="1:5" ht="16" x14ac:dyDescent="0.2">
      <c r="A55" s="5">
        <v>4</v>
      </c>
      <c r="B55" s="55" t="s">
        <v>331</v>
      </c>
      <c r="C55" s="55" t="s">
        <v>4</v>
      </c>
      <c r="D55" s="55" t="s">
        <v>478</v>
      </c>
      <c r="E55" s="101"/>
    </row>
    <row r="56" spans="1:5" ht="16" x14ac:dyDescent="0.2">
      <c r="A56" s="103" t="s">
        <v>74</v>
      </c>
      <c r="B56" s="104"/>
      <c r="C56" s="104"/>
      <c r="D56" s="104"/>
      <c r="E56" s="105"/>
    </row>
    <row r="57" spans="1:5" ht="16" x14ac:dyDescent="0.2">
      <c r="A57" s="5">
        <v>1</v>
      </c>
      <c r="B57" s="6" t="s">
        <v>325</v>
      </c>
      <c r="C57" s="6" t="s">
        <v>60</v>
      </c>
      <c r="D57" s="6" t="s">
        <v>490</v>
      </c>
      <c r="E57" s="100">
        <v>7</v>
      </c>
    </row>
    <row r="58" spans="1:5" ht="16" x14ac:dyDescent="0.2">
      <c r="A58" s="5">
        <v>2</v>
      </c>
      <c r="B58" s="55" t="s">
        <v>326</v>
      </c>
      <c r="C58" s="55" t="s">
        <v>61</v>
      </c>
      <c r="D58" s="87" t="s">
        <v>485</v>
      </c>
      <c r="E58" s="101"/>
    </row>
    <row r="59" spans="1:5" ht="16" x14ac:dyDescent="0.2">
      <c r="A59" s="5">
        <v>3</v>
      </c>
      <c r="B59" s="55" t="s">
        <v>193</v>
      </c>
      <c r="C59" s="55" t="s">
        <v>61</v>
      </c>
      <c r="D59" s="87" t="s">
        <v>485</v>
      </c>
      <c r="E59" s="101"/>
    </row>
    <row r="60" spans="1:5" ht="16" x14ac:dyDescent="0.2">
      <c r="A60" s="5">
        <v>4</v>
      </c>
      <c r="B60" s="55" t="s">
        <v>327</v>
      </c>
      <c r="C60" s="55" t="s">
        <v>61</v>
      </c>
      <c r="D60" s="87" t="s">
        <v>485</v>
      </c>
      <c r="E60" s="101"/>
    </row>
    <row r="61" spans="1:5" ht="16" x14ac:dyDescent="0.2">
      <c r="A61" s="103" t="s">
        <v>99</v>
      </c>
      <c r="B61" s="104"/>
      <c r="C61" s="104"/>
      <c r="D61" s="104"/>
      <c r="E61" s="105"/>
    </row>
    <row r="62" spans="1:5" ht="16" x14ac:dyDescent="0.2">
      <c r="A62" s="5">
        <v>1</v>
      </c>
      <c r="B62" s="6" t="s">
        <v>380</v>
      </c>
      <c r="C62" s="6" t="s">
        <v>4</v>
      </c>
      <c r="D62" s="6" t="s">
        <v>595</v>
      </c>
      <c r="E62" s="100">
        <v>4</v>
      </c>
    </row>
    <row r="63" spans="1:5" ht="16" x14ac:dyDescent="0.2">
      <c r="A63" s="5">
        <v>2</v>
      </c>
      <c r="B63" s="55" t="s">
        <v>381</v>
      </c>
      <c r="C63" s="55" t="s">
        <v>64</v>
      </c>
      <c r="D63" s="87" t="s">
        <v>491</v>
      </c>
      <c r="E63" s="109"/>
    </row>
    <row r="64" spans="1:5" ht="16" x14ac:dyDescent="0.2">
      <c r="A64" s="5">
        <v>3</v>
      </c>
      <c r="B64" s="55" t="s">
        <v>382</v>
      </c>
      <c r="C64" s="55" t="s">
        <v>4</v>
      </c>
      <c r="D64" s="87" t="s">
        <v>579</v>
      </c>
      <c r="E64" s="101"/>
    </row>
    <row r="65" spans="1:5" ht="16" x14ac:dyDescent="0.2">
      <c r="A65" s="5">
        <v>4</v>
      </c>
      <c r="B65" s="55" t="s">
        <v>383</v>
      </c>
      <c r="C65" s="55" t="s">
        <v>185</v>
      </c>
      <c r="D65" s="55" t="s">
        <v>493</v>
      </c>
      <c r="E65" s="101"/>
    </row>
    <row r="66" spans="1:5" ht="16" x14ac:dyDescent="0.2">
      <c r="A66" s="103" t="s">
        <v>100</v>
      </c>
      <c r="B66" s="104"/>
      <c r="C66" s="104"/>
      <c r="D66" s="104"/>
      <c r="E66" s="105"/>
    </row>
    <row r="67" spans="1:5" ht="16" x14ac:dyDescent="0.2">
      <c r="A67" s="5">
        <v>1</v>
      </c>
      <c r="B67" s="6" t="s">
        <v>384</v>
      </c>
      <c r="C67" s="6" t="s">
        <v>60</v>
      </c>
      <c r="D67" s="6" t="s">
        <v>532</v>
      </c>
      <c r="E67" s="100">
        <v>3</v>
      </c>
    </row>
    <row r="68" spans="1:5" ht="16" x14ac:dyDescent="0.2">
      <c r="A68" s="5">
        <v>2</v>
      </c>
      <c r="B68" s="55" t="s">
        <v>385</v>
      </c>
      <c r="C68" s="55" t="s">
        <v>61</v>
      </c>
      <c r="D68" s="87" t="s">
        <v>485</v>
      </c>
      <c r="E68" s="101"/>
    </row>
    <row r="69" spans="1:5" ht="16" x14ac:dyDescent="0.2">
      <c r="A69" s="5">
        <v>3</v>
      </c>
      <c r="B69" s="55" t="s">
        <v>386</v>
      </c>
      <c r="C69" s="55" t="s">
        <v>61</v>
      </c>
      <c r="D69" s="87" t="s">
        <v>485</v>
      </c>
      <c r="E69" s="101"/>
    </row>
    <row r="70" spans="1:5" ht="16" x14ac:dyDescent="0.2">
      <c r="A70" s="103" t="s">
        <v>41</v>
      </c>
      <c r="B70" s="104"/>
      <c r="C70" s="104"/>
      <c r="D70" s="104"/>
      <c r="E70" s="105"/>
    </row>
    <row r="71" spans="1:5" ht="16" x14ac:dyDescent="0.2">
      <c r="A71" s="5">
        <v>1</v>
      </c>
      <c r="B71" s="6" t="s">
        <v>380</v>
      </c>
      <c r="C71" s="6" t="s">
        <v>4</v>
      </c>
      <c r="D71" s="6" t="s">
        <v>595</v>
      </c>
      <c r="E71" s="100">
        <v>4</v>
      </c>
    </row>
    <row r="72" spans="1:5" ht="17" x14ac:dyDescent="0.2">
      <c r="A72" s="5">
        <v>2</v>
      </c>
      <c r="B72" s="74" t="s">
        <v>408</v>
      </c>
      <c r="C72" s="74" t="s">
        <v>4</v>
      </c>
      <c r="D72" s="90" t="s">
        <v>478</v>
      </c>
      <c r="E72" s="101"/>
    </row>
    <row r="73" spans="1:5" ht="16" x14ac:dyDescent="0.2">
      <c r="A73" s="5">
        <v>3</v>
      </c>
      <c r="B73" s="55" t="s">
        <v>409</v>
      </c>
      <c r="C73" s="76" t="s">
        <v>63</v>
      </c>
      <c r="D73" s="76" t="s">
        <v>487</v>
      </c>
      <c r="E73" s="101"/>
    </row>
    <row r="74" spans="1:5" ht="16" x14ac:dyDescent="0.2">
      <c r="A74" s="5">
        <v>4</v>
      </c>
      <c r="B74" s="55" t="s">
        <v>410</v>
      </c>
      <c r="C74" s="55" t="s">
        <v>250</v>
      </c>
      <c r="D74" s="87" t="s">
        <v>569</v>
      </c>
      <c r="E74" s="102"/>
    </row>
    <row r="75" spans="1:5" ht="16" x14ac:dyDescent="0.2">
      <c r="A75" s="103" t="s">
        <v>75</v>
      </c>
      <c r="B75" s="104"/>
      <c r="C75" s="104"/>
      <c r="D75" s="104"/>
      <c r="E75" s="105"/>
    </row>
    <row r="76" spans="1:5" ht="17" x14ac:dyDescent="0.2">
      <c r="A76" s="5">
        <v>1</v>
      </c>
      <c r="B76" s="13" t="s">
        <v>405</v>
      </c>
      <c r="C76" s="13" t="s">
        <v>61</v>
      </c>
      <c r="D76" s="39" t="s">
        <v>485</v>
      </c>
      <c r="E76" s="100">
        <v>5</v>
      </c>
    </row>
    <row r="77" spans="1:5" ht="17" x14ac:dyDescent="0.2">
      <c r="A77" s="5">
        <v>2</v>
      </c>
      <c r="B77" s="74" t="s">
        <v>406</v>
      </c>
      <c r="C77" s="74" t="s">
        <v>62</v>
      </c>
      <c r="D77" s="75" t="s">
        <v>537</v>
      </c>
      <c r="E77" s="109"/>
    </row>
    <row r="78" spans="1:5" ht="17" x14ac:dyDescent="0.2">
      <c r="A78" s="5">
        <v>3</v>
      </c>
      <c r="B78" s="74" t="s">
        <v>407</v>
      </c>
      <c r="C78" s="74" t="s">
        <v>62</v>
      </c>
      <c r="D78" s="75" t="s">
        <v>560</v>
      </c>
      <c r="E78" s="109"/>
    </row>
    <row r="79" spans="1:5" ht="16" x14ac:dyDescent="0.2">
      <c r="A79" s="5">
        <v>4</v>
      </c>
      <c r="B79" s="55" t="s">
        <v>155</v>
      </c>
      <c r="C79" s="55" t="s">
        <v>63</v>
      </c>
      <c r="D79" s="87" t="s">
        <v>483</v>
      </c>
      <c r="E79" s="101"/>
    </row>
    <row r="80" spans="1:5" ht="16" x14ac:dyDescent="0.2">
      <c r="A80" s="103" t="s">
        <v>101</v>
      </c>
      <c r="B80" s="104"/>
      <c r="C80" s="104"/>
      <c r="D80" s="104"/>
      <c r="E80" s="105"/>
    </row>
    <row r="81" spans="1:5" ht="16" x14ac:dyDescent="0.2">
      <c r="A81" s="5">
        <v>1</v>
      </c>
      <c r="B81" s="6" t="s">
        <v>408</v>
      </c>
      <c r="C81" s="6" t="s">
        <v>4</v>
      </c>
      <c r="D81" s="6" t="s">
        <v>478</v>
      </c>
      <c r="E81" s="100">
        <v>5</v>
      </c>
    </row>
    <row r="82" spans="1:5" ht="16" x14ac:dyDescent="0.2">
      <c r="A82" s="5">
        <v>2</v>
      </c>
      <c r="B82" s="55" t="s">
        <v>458</v>
      </c>
      <c r="C82" s="55" t="s">
        <v>65</v>
      </c>
      <c r="D82" s="87" t="s">
        <v>596</v>
      </c>
      <c r="E82" s="101"/>
    </row>
    <row r="83" spans="1:5" ht="16" x14ac:dyDescent="0.2">
      <c r="A83" s="5">
        <v>3</v>
      </c>
      <c r="B83" s="55" t="s">
        <v>459</v>
      </c>
      <c r="C83" s="55" t="s">
        <v>65</v>
      </c>
      <c r="D83" s="87" t="s">
        <v>563</v>
      </c>
      <c r="E83" s="101"/>
    </row>
    <row r="84" spans="1:5" ht="16" x14ac:dyDescent="0.2">
      <c r="A84" s="5">
        <v>4</v>
      </c>
      <c r="B84" s="55" t="s">
        <v>460</v>
      </c>
      <c r="C84" s="55" t="s">
        <v>65</v>
      </c>
      <c r="D84" s="87" t="s">
        <v>597</v>
      </c>
      <c r="E84" s="101"/>
    </row>
    <row r="85" spans="1:5" ht="16" x14ac:dyDescent="0.2">
      <c r="A85" s="103" t="s">
        <v>102</v>
      </c>
      <c r="B85" s="104"/>
      <c r="C85" s="104"/>
      <c r="D85" s="104"/>
      <c r="E85" s="105"/>
    </row>
    <row r="86" spans="1:5" ht="16" x14ac:dyDescent="0.2">
      <c r="A86" s="5">
        <v>1</v>
      </c>
      <c r="B86" s="6" t="s">
        <v>446</v>
      </c>
      <c r="C86" s="6" t="s">
        <v>186</v>
      </c>
      <c r="D86" s="6" t="s">
        <v>598</v>
      </c>
      <c r="E86" s="100">
        <v>5</v>
      </c>
    </row>
    <row r="87" spans="1:5" ht="16" x14ac:dyDescent="0.2">
      <c r="A87" s="5">
        <v>2</v>
      </c>
      <c r="B87" s="55" t="s">
        <v>447</v>
      </c>
      <c r="C87" s="55" t="s">
        <v>4</v>
      </c>
      <c r="D87" s="87" t="s">
        <v>509</v>
      </c>
      <c r="E87" s="101"/>
    </row>
    <row r="88" spans="1:5" ht="16" x14ac:dyDescent="0.2">
      <c r="A88" s="5">
        <v>3</v>
      </c>
      <c r="B88" s="55" t="s">
        <v>448</v>
      </c>
      <c r="C88" s="55" t="s">
        <v>4</v>
      </c>
      <c r="D88" s="87" t="s">
        <v>595</v>
      </c>
      <c r="E88" s="101"/>
    </row>
    <row r="89" spans="1:5" ht="16" x14ac:dyDescent="0.2">
      <c r="A89" s="5">
        <v>4</v>
      </c>
      <c r="B89" s="55" t="s">
        <v>449</v>
      </c>
      <c r="C89" s="55" t="s">
        <v>4</v>
      </c>
      <c r="D89" s="55" t="s">
        <v>478</v>
      </c>
      <c r="E89" s="101"/>
    </row>
    <row r="90" spans="1:5" ht="16" x14ac:dyDescent="0.2">
      <c r="A90" s="103" t="s">
        <v>103</v>
      </c>
      <c r="B90" s="104"/>
      <c r="C90" s="104"/>
      <c r="D90" s="104"/>
      <c r="E90" s="105"/>
    </row>
    <row r="91" spans="1:5" ht="16" x14ac:dyDescent="0.2">
      <c r="A91" s="5">
        <v>1</v>
      </c>
      <c r="B91" s="6" t="s">
        <v>443</v>
      </c>
      <c r="C91" s="6" t="s">
        <v>186</v>
      </c>
      <c r="D91" s="6" t="s">
        <v>598</v>
      </c>
      <c r="E91" s="100">
        <v>3</v>
      </c>
    </row>
    <row r="92" spans="1:5" ht="16" x14ac:dyDescent="0.2">
      <c r="A92" s="5">
        <v>2</v>
      </c>
      <c r="B92" s="55" t="s">
        <v>444</v>
      </c>
      <c r="C92" s="55" t="s">
        <v>186</v>
      </c>
      <c r="D92" s="87" t="s">
        <v>598</v>
      </c>
      <c r="E92" s="101"/>
    </row>
    <row r="93" spans="1:5" ht="16" x14ac:dyDescent="0.2">
      <c r="A93" s="5">
        <v>3</v>
      </c>
      <c r="B93" s="55" t="s">
        <v>445</v>
      </c>
      <c r="C93" s="55" t="s">
        <v>4</v>
      </c>
      <c r="D93" s="55" t="s">
        <v>478</v>
      </c>
      <c r="E93" s="101"/>
    </row>
    <row r="94" spans="1:5" ht="16" x14ac:dyDescent="0.2">
      <c r="A94" s="103" t="s">
        <v>104</v>
      </c>
      <c r="B94" s="104"/>
      <c r="C94" s="104"/>
      <c r="D94" s="104"/>
      <c r="E94" s="105"/>
    </row>
    <row r="95" spans="1:5" ht="16" x14ac:dyDescent="0.2">
      <c r="A95" s="1">
        <v>1</v>
      </c>
      <c r="B95" s="6" t="s">
        <v>233</v>
      </c>
      <c r="C95" s="6" t="s">
        <v>234</v>
      </c>
      <c r="D95" s="6" t="s">
        <v>583</v>
      </c>
      <c r="E95" s="100">
        <v>4</v>
      </c>
    </row>
    <row r="96" spans="1:5" ht="16" x14ac:dyDescent="0.2">
      <c r="A96" s="1">
        <v>2</v>
      </c>
      <c r="B96" s="55" t="s">
        <v>239</v>
      </c>
      <c r="C96" s="55" t="s">
        <v>234</v>
      </c>
      <c r="D96" s="87" t="s">
        <v>583</v>
      </c>
      <c r="E96" s="109"/>
    </row>
    <row r="97" spans="1:7" ht="16" x14ac:dyDescent="0.2">
      <c r="A97" s="1">
        <v>3</v>
      </c>
      <c r="B97" s="55" t="s">
        <v>236</v>
      </c>
      <c r="C97" s="55" t="s">
        <v>64</v>
      </c>
      <c r="D97" s="87" t="s">
        <v>584</v>
      </c>
      <c r="E97" s="109"/>
    </row>
    <row r="98" spans="1:7" ht="16" x14ac:dyDescent="0.2">
      <c r="A98" s="1">
        <v>4</v>
      </c>
      <c r="B98" s="55" t="s">
        <v>256</v>
      </c>
      <c r="C98" s="55" t="s">
        <v>4</v>
      </c>
      <c r="D98" s="87" t="s">
        <v>593</v>
      </c>
      <c r="E98" s="102"/>
    </row>
    <row r="99" spans="1:7" ht="16" x14ac:dyDescent="0.2">
      <c r="A99" s="103" t="s">
        <v>76</v>
      </c>
      <c r="B99" s="104"/>
      <c r="C99" s="104"/>
      <c r="D99" s="104"/>
      <c r="E99" s="105"/>
    </row>
    <row r="100" spans="1:7" ht="17" customHeight="1" x14ac:dyDescent="0.2">
      <c r="A100" s="5">
        <v>1</v>
      </c>
      <c r="B100" s="6" t="s">
        <v>257</v>
      </c>
      <c r="C100" s="6" t="s">
        <v>63</v>
      </c>
      <c r="D100" s="6" t="s">
        <v>586</v>
      </c>
      <c r="E100" s="100">
        <v>8</v>
      </c>
    </row>
    <row r="101" spans="1:7" ht="16" x14ac:dyDescent="0.2">
      <c r="A101" s="5">
        <v>2</v>
      </c>
      <c r="B101" s="55" t="s">
        <v>258</v>
      </c>
      <c r="C101" s="55" t="s">
        <v>4</v>
      </c>
      <c r="D101" s="55" t="s">
        <v>481</v>
      </c>
      <c r="E101" s="101"/>
      <c r="F101" s="8"/>
      <c r="G101" s="8"/>
    </row>
    <row r="102" spans="1:7" ht="16" x14ac:dyDescent="0.2">
      <c r="A102" s="5">
        <v>3</v>
      </c>
      <c r="B102" s="55" t="s">
        <v>259</v>
      </c>
      <c r="C102" s="55" t="s">
        <v>4</v>
      </c>
      <c r="D102" s="55" t="s">
        <v>481</v>
      </c>
      <c r="E102" s="101"/>
      <c r="F102" s="8"/>
      <c r="G102" s="8"/>
    </row>
    <row r="103" spans="1:7" ht="16" x14ac:dyDescent="0.2">
      <c r="A103" s="5">
        <v>4</v>
      </c>
      <c r="B103" s="55" t="s">
        <v>260</v>
      </c>
      <c r="C103" s="55" t="s">
        <v>4</v>
      </c>
      <c r="D103" s="55" t="s">
        <v>261</v>
      </c>
      <c r="E103" s="102"/>
      <c r="G103" s="8"/>
    </row>
    <row r="104" spans="1:7" ht="16" x14ac:dyDescent="0.2">
      <c r="A104" s="103" t="s">
        <v>105</v>
      </c>
      <c r="B104" s="104"/>
      <c r="C104" s="104"/>
      <c r="D104" s="104"/>
      <c r="E104" s="105"/>
      <c r="F104" s="8"/>
      <c r="G104" s="8"/>
    </row>
    <row r="105" spans="1:7" ht="16" x14ac:dyDescent="0.2">
      <c r="A105" s="5">
        <v>1</v>
      </c>
      <c r="B105" s="6" t="s">
        <v>282</v>
      </c>
      <c r="C105" s="6" t="s">
        <v>62</v>
      </c>
      <c r="D105" s="6" t="s">
        <v>537</v>
      </c>
      <c r="E105" s="71">
        <v>1</v>
      </c>
    </row>
    <row r="106" spans="1:7" ht="16" x14ac:dyDescent="0.2">
      <c r="A106" s="103" t="s">
        <v>42</v>
      </c>
      <c r="B106" s="104"/>
      <c r="C106" s="104"/>
      <c r="D106" s="104"/>
      <c r="E106" s="105"/>
    </row>
    <row r="107" spans="1:7" ht="16" x14ac:dyDescent="0.2">
      <c r="A107" s="5">
        <v>1</v>
      </c>
      <c r="B107" s="40" t="s">
        <v>199</v>
      </c>
      <c r="C107" s="40" t="s">
        <v>64</v>
      </c>
      <c r="D107" s="40" t="s">
        <v>491</v>
      </c>
      <c r="E107" s="100">
        <v>15</v>
      </c>
    </row>
    <row r="108" spans="1:7" ht="16" customHeight="1" x14ac:dyDescent="0.2">
      <c r="A108" s="5">
        <v>2</v>
      </c>
      <c r="B108" s="28" t="s">
        <v>201</v>
      </c>
      <c r="C108" s="28" t="s">
        <v>4</v>
      </c>
      <c r="D108" s="90" t="s">
        <v>484</v>
      </c>
      <c r="E108" s="101"/>
    </row>
    <row r="109" spans="1:7" ht="16" x14ac:dyDescent="0.2">
      <c r="A109" s="5">
        <v>3</v>
      </c>
      <c r="B109" s="28" t="s">
        <v>202</v>
      </c>
      <c r="C109" s="28" t="s">
        <v>83</v>
      </c>
      <c r="D109" s="28" t="s">
        <v>507</v>
      </c>
      <c r="E109" s="101"/>
    </row>
    <row r="110" spans="1:7" ht="16" x14ac:dyDescent="0.2">
      <c r="A110" s="5">
        <v>4</v>
      </c>
      <c r="B110" s="28" t="s">
        <v>203</v>
      </c>
      <c r="C110" s="28" t="s">
        <v>83</v>
      </c>
      <c r="D110" s="28" t="s">
        <v>507</v>
      </c>
      <c r="E110" s="102"/>
    </row>
    <row r="111" spans="1:7" ht="16" x14ac:dyDescent="0.2">
      <c r="A111" s="103" t="s">
        <v>77</v>
      </c>
      <c r="B111" s="104"/>
      <c r="C111" s="104"/>
      <c r="D111" s="104"/>
      <c r="E111" s="105"/>
    </row>
    <row r="112" spans="1:7" ht="16" x14ac:dyDescent="0.2">
      <c r="A112" s="5">
        <v>1</v>
      </c>
      <c r="B112" s="6" t="s">
        <v>201</v>
      </c>
      <c r="C112" s="6" t="s">
        <v>4</v>
      </c>
      <c r="D112" s="6" t="s">
        <v>484</v>
      </c>
      <c r="E112" s="100">
        <v>5</v>
      </c>
    </row>
    <row r="113" spans="1:5" ht="16" x14ac:dyDescent="0.2">
      <c r="A113" s="5">
        <v>2</v>
      </c>
      <c r="B113" s="57" t="s">
        <v>285</v>
      </c>
      <c r="C113" s="57" t="s">
        <v>65</v>
      </c>
      <c r="D113" s="57" t="s">
        <v>549</v>
      </c>
      <c r="E113" s="109"/>
    </row>
    <row r="114" spans="1:5" ht="16" x14ac:dyDescent="0.2">
      <c r="A114" s="5">
        <v>3</v>
      </c>
      <c r="B114" s="55" t="s">
        <v>286</v>
      </c>
      <c r="C114" s="55" t="s">
        <v>62</v>
      </c>
      <c r="D114" s="55" t="s">
        <v>537</v>
      </c>
      <c r="E114" s="101"/>
    </row>
    <row r="115" spans="1:5" ht="16" x14ac:dyDescent="0.2">
      <c r="A115" s="5">
        <v>4</v>
      </c>
      <c r="B115" s="55" t="s">
        <v>214</v>
      </c>
      <c r="C115" s="55" t="s">
        <v>65</v>
      </c>
      <c r="D115" s="55" t="s">
        <v>549</v>
      </c>
      <c r="E115" s="101"/>
    </row>
    <row r="116" spans="1:5" ht="16" x14ac:dyDescent="0.2">
      <c r="A116" s="103" t="s">
        <v>43</v>
      </c>
      <c r="B116" s="104"/>
      <c r="C116" s="104"/>
      <c r="D116" s="104"/>
      <c r="E116" s="105"/>
    </row>
    <row r="117" spans="1:5" ht="16" x14ac:dyDescent="0.2">
      <c r="A117" s="5">
        <v>1</v>
      </c>
      <c r="B117" s="40" t="s">
        <v>336</v>
      </c>
      <c r="C117" s="40" t="s">
        <v>63</v>
      </c>
      <c r="D117" s="40" t="s">
        <v>487</v>
      </c>
      <c r="E117" s="100">
        <v>9</v>
      </c>
    </row>
    <row r="118" spans="1:5" ht="16" x14ac:dyDescent="0.2">
      <c r="A118" s="5">
        <v>2</v>
      </c>
      <c r="B118" s="51" t="s">
        <v>337</v>
      </c>
      <c r="C118" s="51" t="s">
        <v>4</v>
      </c>
      <c r="D118" s="88" t="s">
        <v>9</v>
      </c>
      <c r="E118" s="101"/>
    </row>
    <row r="119" spans="1:5" ht="16" x14ac:dyDescent="0.2">
      <c r="A119" s="5">
        <v>3</v>
      </c>
      <c r="B119" s="51" t="s">
        <v>338</v>
      </c>
      <c r="C119" s="51" t="s">
        <v>4</v>
      </c>
      <c r="D119" s="88" t="s">
        <v>522</v>
      </c>
      <c r="E119" s="101"/>
    </row>
    <row r="120" spans="1:5" ht="16" x14ac:dyDescent="0.2">
      <c r="A120" s="5">
        <v>4</v>
      </c>
      <c r="B120" s="51" t="s">
        <v>339</v>
      </c>
      <c r="C120" s="51" t="s">
        <v>63</v>
      </c>
      <c r="D120" s="88" t="s">
        <v>586</v>
      </c>
      <c r="E120" s="102"/>
    </row>
    <row r="121" spans="1:5" ht="16" x14ac:dyDescent="0.2">
      <c r="A121" s="103" t="s">
        <v>106</v>
      </c>
      <c r="B121" s="104"/>
      <c r="C121" s="104"/>
      <c r="D121" s="104"/>
      <c r="E121" s="105"/>
    </row>
    <row r="122" spans="1:5" ht="16" x14ac:dyDescent="0.2">
      <c r="A122" s="5">
        <v>1</v>
      </c>
      <c r="B122" s="40" t="s">
        <v>340</v>
      </c>
      <c r="C122" s="40" t="s">
        <v>60</v>
      </c>
      <c r="D122" s="40" t="s">
        <v>490</v>
      </c>
      <c r="E122" s="100">
        <v>6</v>
      </c>
    </row>
    <row r="123" spans="1:5" ht="16" x14ac:dyDescent="0.2">
      <c r="A123" s="5">
        <v>2</v>
      </c>
      <c r="B123" s="51" t="s">
        <v>341</v>
      </c>
      <c r="C123" s="51" t="s">
        <v>61</v>
      </c>
      <c r="D123" s="88" t="s">
        <v>485</v>
      </c>
      <c r="E123" s="101"/>
    </row>
    <row r="124" spans="1:5" ht="16" x14ac:dyDescent="0.2">
      <c r="A124" s="5">
        <v>3</v>
      </c>
      <c r="B124" s="51" t="s">
        <v>342</v>
      </c>
      <c r="C124" s="51" t="s">
        <v>61</v>
      </c>
      <c r="D124" s="88" t="s">
        <v>485</v>
      </c>
      <c r="E124" s="101"/>
    </row>
    <row r="125" spans="1:5" ht="16" x14ac:dyDescent="0.2">
      <c r="A125" s="5">
        <v>4</v>
      </c>
      <c r="B125" s="51" t="s">
        <v>343</v>
      </c>
      <c r="C125" s="51" t="s">
        <v>61</v>
      </c>
      <c r="D125" s="88" t="s">
        <v>485</v>
      </c>
      <c r="E125" s="102"/>
    </row>
    <row r="126" spans="1:5" ht="16" x14ac:dyDescent="0.2">
      <c r="A126" s="103" t="s">
        <v>107</v>
      </c>
      <c r="B126" s="104"/>
      <c r="C126" s="104"/>
      <c r="D126" s="104"/>
      <c r="E126" s="105"/>
    </row>
    <row r="127" spans="1:5" ht="16" x14ac:dyDescent="0.2">
      <c r="A127" s="5">
        <v>1</v>
      </c>
      <c r="B127" s="6" t="s">
        <v>415</v>
      </c>
      <c r="C127" s="6" t="s">
        <v>4</v>
      </c>
      <c r="D127" s="6" t="s">
        <v>510</v>
      </c>
      <c r="E127" s="100">
        <v>7</v>
      </c>
    </row>
    <row r="128" spans="1:5" ht="16" x14ac:dyDescent="0.2">
      <c r="A128" s="5">
        <v>2</v>
      </c>
      <c r="B128" s="55" t="s">
        <v>416</v>
      </c>
      <c r="C128" s="55" t="s">
        <v>4</v>
      </c>
      <c r="D128" s="87" t="s">
        <v>522</v>
      </c>
      <c r="E128" s="101"/>
    </row>
    <row r="129" spans="1:5" ht="16" x14ac:dyDescent="0.2">
      <c r="A129" s="5">
        <v>3</v>
      </c>
      <c r="B129" s="55" t="s">
        <v>417</v>
      </c>
      <c r="C129" s="55" t="s">
        <v>4</v>
      </c>
      <c r="D129" s="55" t="s">
        <v>481</v>
      </c>
      <c r="E129" s="101"/>
    </row>
    <row r="130" spans="1:5" ht="16" x14ac:dyDescent="0.2">
      <c r="A130" s="5">
        <v>4</v>
      </c>
      <c r="B130" s="55" t="s">
        <v>418</v>
      </c>
      <c r="C130" s="55" t="s">
        <v>4</v>
      </c>
      <c r="D130" s="87" t="s">
        <v>578</v>
      </c>
      <c r="E130" s="102"/>
    </row>
    <row r="131" spans="1:5" ht="16" x14ac:dyDescent="0.2">
      <c r="A131" s="103" t="s">
        <v>419</v>
      </c>
      <c r="B131" s="104"/>
      <c r="C131" s="104"/>
      <c r="D131" s="104"/>
      <c r="E131" s="105"/>
    </row>
    <row r="132" spans="1:5" ht="16" x14ac:dyDescent="0.2">
      <c r="A132" s="5">
        <v>1</v>
      </c>
      <c r="B132" s="6" t="s">
        <v>420</v>
      </c>
      <c r="C132" s="6" t="s">
        <v>62</v>
      </c>
      <c r="D132" s="6" t="s">
        <v>537</v>
      </c>
      <c r="E132" s="100">
        <v>5</v>
      </c>
    </row>
    <row r="133" spans="1:5" ht="16" x14ac:dyDescent="0.2">
      <c r="A133" s="5">
        <v>2</v>
      </c>
      <c r="B133" s="55" t="s">
        <v>422</v>
      </c>
      <c r="C133" s="55" t="s">
        <v>4</v>
      </c>
      <c r="D133" s="87" t="s">
        <v>9</v>
      </c>
      <c r="E133" s="101"/>
    </row>
    <row r="134" spans="1:5" ht="16" x14ac:dyDescent="0.2">
      <c r="A134" s="5">
        <v>3</v>
      </c>
      <c r="B134" s="55" t="s">
        <v>421</v>
      </c>
      <c r="C134" s="55" t="s">
        <v>61</v>
      </c>
      <c r="D134" s="87" t="s">
        <v>485</v>
      </c>
      <c r="E134" s="101"/>
    </row>
    <row r="135" spans="1:5" ht="16" x14ac:dyDescent="0.2">
      <c r="A135" s="5">
        <v>4</v>
      </c>
      <c r="B135" s="55" t="s">
        <v>423</v>
      </c>
      <c r="C135" s="55" t="s">
        <v>61</v>
      </c>
      <c r="D135" s="87" t="s">
        <v>485</v>
      </c>
      <c r="E135" s="102"/>
    </row>
    <row r="136" spans="1:5" ht="16" x14ac:dyDescent="0.2">
      <c r="A136" s="103" t="s">
        <v>108</v>
      </c>
      <c r="B136" s="104"/>
      <c r="C136" s="104"/>
      <c r="D136" s="104"/>
      <c r="E136" s="105"/>
    </row>
    <row r="137" spans="1:5" ht="16" x14ac:dyDescent="0.2">
      <c r="A137" s="5">
        <v>1</v>
      </c>
      <c r="B137" s="6" t="s">
        <v>440</v>
      </c>
      <c r="C137" s="6" t="s">
        <v>63</v>
      </c>
      <c r="D137" s="6" t="s">
        <v>586</v>
      </c>
      <c r="E137" s="100">
        <v>7</v>
      </c>
    </row>
    <row r="138" spans="1:5" ht="16" x14ac:dyDescent="0.2">
      <c r="A138" s="5">
        <v>2</v>
      </c>
      <c r="B138" s="55" t="s">
        <v>441</v>
      </c>
      <c r="C138" s="55" t="s">
        <v>4</v>
      </c>
      <c r="D138" s="87" t="s">
        <v>9</v>
      </c>
      <c r="E138" s="101"/>
    </row>
    <row r="139" spans="1:5" ht="16" x14ac:dyDescent="0.2">
      <c r="A139" s="5">
        <v>3</v>
      </c>
      <c r="B139" s="55" t="s">
        <v>452</v>
      </c>
      <c r="C139" s="55" t="s">
        <v>185</v>
      </c>
      <c r="D139" s="55" t="s">
        <v>493</v>
      </c>
      <c r="E139" s="101"/>
    </row>
    <row r="140" spans="1:5" ht="16" x14ac:dyDescent="0.2">
      <c r="A140" s="5">
        <v>4</v>
      </c>
      <c r="B140" s="55" t="s">
        <v>453</v>
      </c>
      <c r="C140" s="55" t="s">
        <v>4</v>
      </c>
      <c r="D140" s="87" t="s">
        <v>510</v>
      </c>
      <c r="E140" s="102"/>
    </row>
    <row r="141" spans="1:5" ht="16" x14ac:dyDescent="0.2">
      <c r="A141" s="103" t="s">
        <v>109</v>
      </c>
      <c r="B141" s="104"/>
      <c r="C141" s="104"/>
      <c r="D141" s="104"/>
      <c r="E141" s="105"/>
    </row>
    <row r="142" spans="1:5" ht="16" x14ac:dyDescent="0.2">
      <c r="A142" s="5">
        <v>1</v>
      </c>
      <c r="B142" s="6" t="s">
        <v>450</v>
      </c>
      <c r="C142" s="6" t="s">
        <v>4</v>
      </c>
      <c r="D142" s="6" t="s">
        <v>478</v>
      </c>
      <c r="E142" s="100">
        <v>5</v>
      </c>
    </row>
    <row r="143" spans="1:5" ht="16" x14ac:dyDescent="0.2">
      <c r="A143" s="5">
        <v>2</v>
      </c>
      <c r="B143" s="55" t="s">
        <v>461</v>
      </c>
      <c r="C143" s="55" t="s">
        <v>60</v>
      </c>
      <c r="D143" s="87" t="s">
        <v>490</v>
      </c>
      <c r="E143" s="109"/>
    </row>
    <row r="144" spans="1:5" ht="16" x14ac:dyDescent="0.2">
      <c r="A144" s="5">
        <v>3</v>
      </c>
      <c r="B144" s="55" t="s">
        <v>451</v>
      </c>
      <c r="C144" s="55" t="s">
        <v>4</v>
      </c>
      <c r="D144" s="55" t="s">
        <v>261</v>
      </c>
      <c r="E144" s="109"/>
    </row>
    <row r="145" spans="1:5" ht="16" x14ac:dyDescent="0.2">
      <c r="A145" s="5">
        <v>4</v>
      </c>
      <c r="B145" s="55" t="s">
        <v>462</v>
      </c>
      <c r="C145" s="55" t="s">
        <v>463</v>
      </c>
      <c r="D145" s="87" t="s">
        <v>583</v>
      </c>
      <c r="E145" s="102"/>
    </row>
    <row r="146" spans="1:5" ht="16" x14ac:dyDescent="0.2">
      <c r="A146" s="103" t="s">
        <v>89</v>
      </c>
      <c r="B146" s="104"/>
      <c r="C146" s="104"/>
      <c r="D146" s="104"/>
      <c r="E146" s="105"/>
    </row>
    <row r="147" spans="1:5" ht="16" x14ac:dyDescent="0.2">
      <c r="A147" s="5">
        <v>1</v>
      </c>
      <c r="B147" s="6" t="s">
        <v>461</v>
      </c>
      <c r="C147" s="6" t="s">
        <v>60</v>
      </c>
      <c r="D147" s="6" t="s">
        <v>490</v>
      </c>
      <c r="E147" s="100">
        <v>5</v>
      </c>
    </row>
    <row r="148" spans="1:5" ht="16" x14ac:dyDescent="0.2">
      <c r="A148" s="5">
        <v>2</v>
      </c>
      <c r="B148" s="55" t="s">
        <v>462</v>
      </c>
      <c r="C148" s="55" t="s">
        <v>463</v>
      </c>
      <c r="D148" s="87" t="s">
        <v>583</v>
      </c>
      <c r="E148" s="109"/>
    </row>
    <row r="149" spans="1:5" ht="16" x14ac:dyDescent="0.2">
      <c r="A149" s="5">
        <v>3</v>
      </c>
      <c r="B149" s="55" t="s">
        <v>464</v>
      </c>
      <c r="C149" s="55" t="s">
        <v>4</v>
      </c>
      <c r="D149" s="55" t="s">
        <v>261</v>
      </c>
      <c r="E149" s="109"/>
    </row>
    <row r="150" spans="1:5" ht="16" x14ac:dyDescent="0.2">
      <c r="A150" s="5">
        <v>4</v>
      </c>
      <c r="B150" s="55" t="s">
        <v>465</v>
      </c>
      <c r="C150" s="55" t="s">
        <v>466</v>
      </c>
      <c r="D150" s="87" t="s">
        <v>599</v>
      </c>
      <c r="E150" s="109"/>
    </row>
    <row r="151" spans="1:5" ht="24" x14ac:dyDescent="0.3">
      <c r="A151" s="108" t="s">
        <v>44</v>
      </c>
      <c r="B151" s="108"/>
      <c r="C151" s="108"/>
      <c r="D151" s="108"/>
      <c r="E151" s="108"/>
    </row>
    <row r="152" spans="1:5" ht="17" x14ac:dyDescent="0.2">
      <c r="A152" s="3" t="s">
        <v>1</v>
      </c>
      <c r="B152" s="3" t="s">
        <v>2</v>
      </c>
      <c r="C152" s="3" t="s">
        <v>3</v>
      </c>
      <c r="D152" s="3" t="s">
        <v>5</v>
      </c>
      <c r="E152" s="4" t="s">
        <v>6</v>
      </c>
    </row>
    <row r="153" spans="1:5" ht="16" x14ac:dyDescent="0.2">
      <c r="A153" s="103" t="s">
        <v>110</v>
      </c>
      <c r="B153" s="104"/>
      <c r="C153" s="104"/>
      <c r="D153" s="104"/>
      <c r="E153" s="105"/>
    </row>
    <row r="154" spans="1:5" ht="16" x14ac:dyDescent="0.2">
      <c r="A154" s="1">
        <v>1</v>
      </c>
      <c r="B154" s="6" t="s">
        <v>174</v>
      </c>
      <c r="C154" s="6" t="s">
        <v>62</v>
      </c>
      <c r="D154" s="6" t="s">
        <v>560</v>
      </c>
      <c r="E154" s="100">
        <v>5</v>
      </c>
    </row>
    <row r="155" spans="1:5" ht="16" x14ac:dyDescent="0.2">
      <c r="A155" s="1">
        <v>2</v>
      </c>
      <c r="B155" s="28" t="s">
        <v>175</v>
      </c>
      <c r="C155" s="28" t="s">
        <v>62</v>
      </c>
      <c r="D155" s="87" t="s">
        <v>561</v>
      </c>
      <c r="E155" s="109"/>
    </row>
    <row r="156" spans="1:5" ht="16" x14ac:dyDescent="0.2">
      <c r="A156" s="1">
        <v>3</v>
      </c>
      <c r="B156" s="28" t="s">
        <v>176</v>
      </c>
      <c r="C156" s="28" t="s">
        <v>4</v>
      </c>
      <c r="D156" s="87" t="s">
        <v>478</v>
      </c>
      <c r="E156" s="109"/>
    </row>
    <row r="157" spans="1:5" ht="16" x14ac:dyDescent="0.2">
      <c r="A157" s="103" t="s">
        <v>111</v>
      </c>
      <c r="B157" s="104"/>
      <c r="C157" s="104"/>
      <c r="D157" s="104"/>
      <c r="E157" s="105"/>
    </row>
    <row r="158" spans="1:5" ht="16" x14ac:dyDescent="0.2">
      <c r="A158" s="1">
        <v>1</v>
      </c>
      <c r="B158" s="6" t="s">
        <v>188</v>
      </c>
      <c r="C158" s="6" t="s">
        <v>65</v>
      </c>
      <c r="D158" s="6" t="s">
        <v>549</v>
      </c>
      <c r="E158" s="100">
        <v>20</v>
      </c>
    </row>
    <row r="159" spans="1:5" ht="16" x14ac:dyDescent="0.2">
      <c r="A159" s="1">
        <v>2</v>
      </c>
      <c r="B159" s="28" t="s">
        <v>189</v>
      </c>
      <c r="C159" s="28" t="s">
        <v>65</v>
      </c>
      <c r="D159" s="28" t="s">
        <v>549</v>
      </c>
      <c r="E159" s="109"/>
    </row>
    <row r="160" spans="1:5" ht="16" x14ac:dyDescent="0.2">
      <c r="A160" s="1">
        <v>3</v>
      </c>
      <c r="B160" s="28" t="s">
        <v>208</v>
      </c>
      <c r="C160" s="28" t="s">
        <v>62</v>
      </c>
      <c r="D160" s="28" t="s">
        <v>562</v>
      </c>
      <c r="E160" s="109"/>
    </row>
    <row r="161" spans="1:5" ht="16" x14ac:dyDescent="0.2">
      <c r="A161" s="1">
        <v>4</v>
      </c>
      <c r="B161" s="28" t="s">
        <v>209</v>
      </c>
      <c r="C161" s="28" t="s">
        <v>4</v>
      </c>
      <c r="D161" s="28" t="s">
        <v>481</v>
      </c>
      <c r="E161" s="102"/>
    </row>
    <row r="162" spans="1:5" ht="16" x14ac:dyDescent="0.2">
      <c r="A162" s="103" t="s">
        <v>112</v>
      </c>
      <c r="B162" s="104"/>
      <c r="C162" s="104"/>
      <c r="D162" s="104"/>
      <c r="E162" s="105"/>
    </row>
    <row r="163" spans="1:5" ht="16" x14ac:dyDescent="0.2">
      <c r="A163" s="5">
        <v>1</v>
      </c>
      <c r="B163" s="40" t="s">
        <v>219</v>
      </c>
      <c r="C163" s="40" t="s">
        <v>62</v>
      </c>
      <c r="D163" s="40" t="s">
        <v>560</v>
      </c>
      <c r="E163" s="100">
        <v>10</v>
      </c>
    </row>
    <row r="164" spans="1:5" ht="16" x14ac:dyDescent="0.2">
      <c r="A164" s="5">
        <v>2</v>
      </c>
      <c r="B164" s="47" t="s">
        <v>220</v>
      </c>
      <c r="C164" s="47" t="s">
        <v>62</v>
      </c>
      <c r="D164" s="47" t="s">
        <v>562</v>
      </c>
      <c r="E164" s="101"/>
    </row>
    <row r="165" spans="1:5" ht="16" x14ac:dyDescent="0.2">
      <c r="A165" s="5">
        <v>3</v>
      </c>
      <c r="B165" s="47" t="s">
        <v>221</v>
      </c>
      <c r="C165" s="47" t="s">
        <v>65</v>
      </c>
      <c r="D165" s="88" t="s">
        <v>563</v>
      </c>
      <c r="E165" s="101"/>
    </row>
    <row r="166" spans="1:5" ht="16" x14ac:dyDescent="0.2">
      <c r="A166" s="5">
        <v>4</v>
      </c>
      <c r="B166" s="47" t="s">
        <v>222</v>
      </c>
      <c r="C166" s="47" t="s">
        <v>4</v>
      </c>
      <c r="D166" s="88" t="s">
        <v>509</v>
      </c>
      <c r="E166" s="102"/>
    </row>
    <row r="167" spans="1:5" ht="16" x14ac:dyDescent="0.2">
      <c r="A167" s="103" t="s">
        <v>113</v>
      </c>
      <c r="B167" s="104"/>
      <c r="C167" s="104"/>
      <c r="D167" s="104"/>
      <c r="E167" s="105"/>
    </row>
    <row r="168" spans="1:5" ht="16" x14ac:dyDescent="0.2">
      <c r="A168" s="5">
        <v>1</v>
      </c>
      <c r="B168" s="40" t="s">
        <v>188</v>
      </c>
      <c r="C168" s="40" t="s">
        <v>65</v>
      </c>
      <c r="D168" s="40" t="s">
        <v>549</v>
      </c>
      <c r="E168" s="111">
        <v>13</v>
      </c>
    </row>
    <row r="169" spans="1:5" ht="16" x14ac:dyDescent="0.2">
      <c r="A169" s="5">
        <v>2</v>
      </c>
      <c r="B169" s="56" t="s">
        <v>219</v>
      </c>
      <c r="C169" s="56" t="s">
        <v>62</v>
      </c>
      <c r="D169" s="56" t="s">
        <v>560</v>
      </c>
      <c r="E169" s="112"/>
    </row>
    <row r="170" spans="1:5" ht="16" x14ac:dyDescent="0.2">
      <c r="A170" s="5">
        <v>3</v>
      </c>
      <c r="B170" s="51" t="s">
        <v>266</v>
      </c>
      <c r="C170" s="51" t="s">
        <v>63</v>
      </c>
      <c r="D170" s="51" t="s">
        <v>531</v>
      </c>
      <c r="E170" s="113"/>
    </row>
    <row r="171" spans="1:5" ht="16" x14ac:dyDescent="0.2">
      <c r="A171" s="5">
        <v>4</v>
      </c>
      <c r="B171" s="51" t="s">
        <v>190</v>
      </c>
      <c r="C171" s="51" t="s">
        <v>4</v>
      </c>
      <c r="D171" s="51" t="s">
        <v>478</v>
      </c>
      <c r="E171" s="113"/>
    </row>
    <row r="172" spans="1:5" ht="16" x14ac:dyDescent="0.2">
      <c r="A172" s="103" t="s">
        <v>45</v>
      </c>
      <c r="B172" s="104"/>
      <c r="C172" s="104"/>
      <c r="D172" s="104"/>
      <c r="E172" s="105"/>
    </row>
    <row r="173" spans="1:5" ht="16" x14ac:dyDescent="0.2">
      <c r="A173" s="5">
        <v>1</v>
      </c>
      <c r="B173" s="40" t="s">
        <v>223</v>
      </c>
      <c r="C173" s="40" t="s">
        <v>62</v>
      </c>
      <c r="D173" s="40" t="s">
        <v>562</v>
      </c>
      <c r="E173" s="100">
        <v>12</v>
      </c>
    </row>
    <row r="174" spans="1:5" ht="17" x14ac:dyDescent="0.2">
      <c r="A174" s="5">
        <v>2</v>
      </c>
      <c r="B174" s="47" t="s">
        <v>171</v>
      </c>
      <c r="C174" s="47" t="s">
        <v>4</v>
      </c>
      <c r="D174" s="48" t="s">
        <v>481</v>
      </c>
      <c r="E174" s="101"/>
    </row>
    <row r="175" spans="1:5" ht="16" x14ac:dyDescent="0.2">
      <c r="A175" s="5">
        <v>3</v>
      </c>
      <c r="B175" s="47" t="s">
        <v>224</v>
      </c>
      <c r="C175" s="47" t="s">
        <v>4</v>
      </c>
      <c r="D175" s="47" t="s">
        <v>481</v>
      </c>
      <c r="E175" s="101"/>
    </row>
    <row r="176" spans="1:5" ht="16" x14ac:dyDescent="0.2">
      <c r="A176" s="5">
        <v>4</v>
      </c>
      <c r="B176" s="47" t="s">
        <v>225</v>
      </c>
      <c r="C176" s="47" t="s">
        <v>62</v>
      </c>
      <c r="D176" s="47" t="s">
        <v>564</v>
      </c>
      <c r="E176" s="102"/>
    </row>
    <row r="177" spans="1:5" ht="16" x14ac:dyDescent="0.2">
      <c r="A177" s="103" t="s">
        <v>46</v>
      </c>
      <c r="B177" s="104"/>
      <c r="C177" s="104"/>
      <c r="D177" s="104"/>
      <c r="E177" s="105"/>
    </row>
    <row r="178" spans="1:5" ht="16" x14ac:dyDescent="0.2">
      <c r="A178" s="5">
        <v>1</v>
      </c>
      <c r="B178" s="40" t="s">
        <v>170</v>
      </c>
      <c r="C178" s="40" t="s">
        <v>83</v>
      </c>
      <c r="D178" s="40" t="s">
        <v>507</v>
      </c>
      <c r="E178" s="100">
        <v>15</v>
      </c>
    </row>
    <row r="179" spans="1:5" ht="16" x14ac:dyDescent="0.2">
      <c r="A179" s="5">
        <v>2</v>
      </c>
      <c r="B179" s="51" t="s">
        <v>172</v>
      </c>
      <c r="C179" s="51" t="s">
        <v>63</v>
      </c>
      <c r="D179" s="51" t="s">
        <v>487</v>
      </c>
      <c r="E179" s="101"/>
    </row>
    <row r="180" spans="1:5" ht="16" x14ac:dyDescent="0.2">
      <c r="A180" s="5">
        <v>3</v>
      </c>
      <c r="B180" s="51" t="s">
        <v>227</v>
      </c>
      <c r="C180" s="51" t="s">
        <v>62</v>
      </c>
      <c r="D180" s="51" t="s">
        <v>564</v>
      </c>
      <c r="E180" s="101"/>
    </row>
    <row r="181" spans="1:5" ht="16" x14ac:dyDescent="0.2">
      <c r="A181" s="5">
        <v>4</v>
      </c>
      <c r="B181" s="51" t="s">
        <v>228</v>
      </c>
      <c r="C181" s="51" t="s">
        <v>60</v>
      </c>
      <c r="D181" s="51" t="s">
        <v>565</v>
      </c>
      <c r="E181" s="102"/>
    </row>
    <row r="182" spans="1:5" ht="16" x14ac:dyDescent="0.2">
      <c r="A182" s="103" t="s">
        <v>47</v>
      </c>
      <c r="B182" s="104"/>
      <c r="C182" s="104"/>
      <c r="D182" s="104"/>
      <c r="E182" s="105"/>
    </row>
    <row r="183" spans="1:5" ht="16" x14ac:dyDescent="0.2">
      <c r="A183" s="5">
        <v>1</v>
      </c>
      <c r="B183" s="40" t="s">
        <v>173</v>
      </c>
      <c r="C183" s="40" t="s">
        <v>83</v>
      </c>
      <c r="D183" s="40" t="s">
        <v>507</v>
      </c>
      <c r="E183" s="100">
        <v>22</v>
      </c>
    </row>
    <row r="184" spans="1:5" ht="16" x14ac:dyDescent="0.2">
      <c r="A184" s="5">
        <v>2</v>
      </c>
      <c r="B184" s="51" t="s">
        <v>205</v>
      </c>
      <c r="C184" s="51" t="s">
        <v>62</v>
      </c>
      <c r="D184" s="51" t="s">
        <v>537</v>
      </c>
      <c r="E184" s="101"/>
    </row>
    <row r="185" spans="1:5" ht="16" x14ac:dyDescent="0.2">
      <c r="A185" s="5">
        <v>3</v>
      </c>
      <c r="B185" s="51" t="s">
        <v>249</v>
      </c>
      <c r="C185" s="51" t="s">
        <v>250</v>
      </c>
      <c r="D185" s="88" t="s">
        <v>566</v>
      </c>
      <c r="E185" s="101"/>
    </row>
    <row r="186" spans="1:5" ht="16" x14ac:dyDescent="0.2">
      <c r="A186" s="5">
        <v>4</v>
      </c>
      <c r="B186" s="51" t="s">
        <v>251</v>
      </c>
      <c r="C186" s="51" t="s">
        <v>4</v>
      </c>
      <c r="D186" s="88" t="s">
        <v>509</v>
      </c>
      <c r="E186" s="102"/>
    </row>
    <row r="187" spans="1:5" ht="16" x14ac:dyDescent="0.2">
      <c r="A187" s="103" t="s">
        <v>48</v>
      </c>
      <c r="B187" s="104"/>
      <c r="C187" s="104"/>
      <c r="D187" s="104"/>
      <c r="E187" s="105"/>
    </row>
    <row r="188" spans="1:5" ht="16" x14ac:dyDescent="0.2">
      <c r="A188" s="5">
        <v>1</v>
      </c>
      <c r="B188" s="40" t="s">
        <v>242</v>
      </c>
      <c r="C188" s="40" t="s">
        <v>83</v>
      </c>
      <c r="D188" s="40" t="s">
        <v>507</v>
      </c>
      <c r="E188" s="100">
        <v>8</v>
      </c>
    </row>
    <row r="189" spans="1:5" ht="16" x14ac:dyDescent="0.2">
      <c r="A189" s="5">
        <v>2</v>
      </c>
      <c r="B189" s="51" t="s">
        <v>246</v>
      </c>
      <c r="C189" s="51" t="s">
        <v>62</v>
      </c>
      <c r="D189" s="51" t="s">
        <v>564</v>
      </c>
      <c r="E189" s="101"/>
    </row>
    <row r="190" spans="1:5" ht="16" x14ac:dyDescent="0.2">
      <c r="A190" s="5">
        <v>3</v>
      </c>
      <c r="B190" s="51" t="s">
        <v>247</v>
      </c>
      <c r="C190" s="51" t="s">
        <v>62</v>
      </c>
      <c r="D190" s="51" t="s">
        <v>562</v>
      </c>
      <c r="E190" s="101"/>
    </row>
    <row r="191" spans="1:5" ht="16" x14ac:dyDescent="0.2">
      <c r="A191" s="5">
        <v>4</v>
      </c>
      <c r="B191" s="51" t="s">
        <v>248</v>
      </c>
      <c r="C191" s="51" t="s">
        <v>60</v>
      </c>
      <c r="D191" s="51" t="s">
        <v>538</v>
      </c>
      <c r="E191" s="102"/>
    </row>
    <row r="192" spans="1:5" ht="16" x14ac:dyDescent="0.2">
      <c r="A192" s="103" t="s">
        <v>49</v>
      </c>
      <c r="B192" s="104"/>
      <c r="C192" s="104"/>
      <c r="D192" s="104"/>
      <c r="E192" s="105"/>
    </row>
    <row r="193" spans="1:5" ht="16" x14ac:dyDescent="0.2">
      <c r="A193" s="5">
        <v>1</v>
      </c>
      <c r="B193" s="40" t="s">
        <v>242</v>
      </c>
      <c r="C193" s="40" t="s">
        <v>83</v>
      </c>
      <c r="D193" s="40" t="s">
        <v>507</v>
      </c>
      <c r="E193" s="100">
        <v>15</v>
      </c>
    </row>
    <row r="194" spans="1:5" ht="16" x14ac:dyDescent="0.2">
      <c r="A194" s="5">
        <v>2</v>
      </c>
      <c r="B194" s="51" t="s">
        <v>273</v>
      </c>
      <c r="C194" s="88" t="s">
        <v>65</v>
      </c>
      <c r="D194" s="88" t="s">
        <v>567</v>
      </c>
      <c r="E194" s="101"/>
    </row>
    <row r="195" spans="1:5" ht="16" x14ac:dyDescent="0.2">
      <c r="A195" s="5">
        <v>3</v>
      </c>
      <c r="B195" s="88" t="s">
        <v>375</v>
      </c>
      <c r="C195" s="51" t="s">
        <v>4</v>
      </c>
      <c r="D195" s="51" t="s">
        <v>481</v>
      </c>
      <c r="E195" s="101"/>
    </row>
    <row r="196" spans="1:5" ht="16" x14ac:dyDescent="0.2">
      <c r="A196" s="5">
        <v>4</v>
      </c>
      <c r="B196" s="51" t="s">
        <v>247</v>
      </c>
      <c r="C196" s="51" t="s">
        <v>62</v>
      </c>
      <c r="D196" s="51" t="s">
        <v>562</v>
      </c>
      <c r="E196" s="102"/>
    </row>
    <row r="197" spans="1:5" ht="16" x14ac:dyDescent="0.2">
      <c r="A197" s="103" t="s">
        <v>50</v>
      </c>
      <c r="B197" s="104"/>
      <c r="C197" s="104"/>
      <c r="D197" s="104"/>
      <c r="E197" s="105"/>
    </row>
    <row r="198" spans="1:5" ht="16" x14ac:dyDescent="0.2">
      <c r="A198" s="5">
        <v>1</v>
      </c>
      <c r="B198" s="40" t="s">
        <v>172</v>
      </c>
      <c r="C198" s="40" t="s">
        <v>63</v>
      </c>
      <c r="D198" s="40" t="s">
        <v>487</v>
      </c>
      <c r="E198" s="100">
        <v>20</v>
      </c>
    </row>
    <row r="199" spans="1:5" ht="16" x14ac:dyDescent="0.2">
      <c r="A199" s="5">
        <v>2</v>
      </c>
      <c r="B199" s="51" t="s">
        <v>171</v>
      </c>
      <c r="C199" s="51" t="s">
        <v>4</v>
      </c>
      <c r="D199" s="51" t="s">
        <v>481</v>
      </c>
      <c r="E199" s="101"/>
    </row>
    <row r="200" spans="1:5" ht="16" x14ac:dyDescent="0.2">
      <c r="A200" s="5">
        <v>3</v>
      </c>
      <c r="B200" s="51" t="s">
        <v>205</v>
      </c>
      <c r="C200" s="51" t="s">
        <v>62</v>
      </c>
      <c r="D200" s="51" t="s">
        <v>537</v>
      </c>
      <c r="E200" s="101"/>
    </row>
    <row r="201" spans="1:5" ht="16" x14ac:dyDescent="0.2">
      <c r="A201" s="5">
        <v>4</v>
      </c>
      <c r="B201" s="51" t="s">
        <v>278</v>
      </c>
      <c r="C201" s="51" t="s">
        <v>62</v>
      </c>
      <c r="D201" s="51" t="s">
        <v>560</v>
      </c>
      <c r="E201" s="102"/>
    </row>
    <row r="202" spans="1:5" ht="16" x14ac:dyDescent="0.2">
      <c r="A202" s="103" t="s">
        <v>18</v>
      </c>
      <c r="B202" s="104"/>
      <c r="C202" s="104"/>
      <c r="D202" s="104"/>
      <c r="E202" s="105"/>
    </row>
    <row r="203" spans="1:5" ht="16" x14ac:dyDescent="0.2">
      <c r="A203" s="5">
        <v>1</v>
      </c>
      <c r="B203" s="40" t="s">
        <v>252</v>
      </c>
      <c r="C203" s="40" t="s">
        <v>60</v>
      </c>
      <c r="D203" s="40" t="s">
        <v>532</v>
      </c>
      <c r="E203" s="100">
        <v>11</v>
      </c>
    </row>
    <row r="204" spans="1:5" ht="16" x14ac:dyDescent="0.2">
      <c r="A204" s="5">
        <v>2</v>
      </c>
      <c r="B204" s="51" t="s">
        <v>253</v>
      </c>
      <c r="C204" s="51" t="s">
        <v>83</v>
      </c>
      <c r="D204" s="51" t="s">
        <v>507</v>
      </c>
      <c r="E204" s="101"/>
    </row>
    <row r="205" spans="1:5" ht="16" x14ac:dyDescent="0.2">
      <c r="A205" s="5">
        <v>3</v>
      </c>
      <c r="B205" s="51" t="s">
        <v>254</v>
      </c>
      <c r="C205" s="51" t="s">
        <v>185</v>
      </c>
      <c r="D205" s="51" t="s">
        <v>493</v>
      </c>
      <c r="E205" s="101"/>
    </row>
    <row r="206" spans="1:5" ht="16" x14ac:dyDescent="0.2">
      <c r="A206" s="5">
        <v>4</v>
      </c>
      <c r="B206" s="51" t="s">
        <v>255</v>
      </c>
      <c r="C206" s="51" t="s">
        <v>62</v>
      </c>
      <c r="D206" s="51" t="s">
        <v>537</v>
      </c>
      <c r="E206" s="102"/>
    </row>
    <row r="207" spans="1:5" ht="16" x14ac:dyDescent="0.2">
      <c r="A207" s="103" t="s">
        <v>19</v>
      </c>
      <c r="B207" s="104"/>
      <c r="C207" s="104"/>
      <c r="D207" s="104"/>
      <c r="E207" s="105"/>
    </row>
    <row r="208" spans="1:5" ht="16" x14ac:dyDescent="0.2">
      <c r="A208" s="5">
        <v>1</v>
      </c>
      <c r="B208" s="40" t="s">
        <v>196</v>
      </c>
      <c r="C208" s="40" t="s">
        <v>65</v>
      </c>
      <c r="D208" s="40" t="s">
        <v>549</v>
      </c>
      <c r="E208" s="100">
        <v>19</v>
      </c>
    </row>
    <row r="209" spans="1:5" ht="16" x14ac:dyDescent="0.2">
      <c r="A209" s="5">
        <v>2</v>
      </c>
      <c r="B209" s="51" t="s">
        <v>230</v>
      </c>
      <c r="C209" s="51" t="s">
        <v>4</v>
      </c>
      <c r="D209" s="51" t="s">
        <v>481</v>
      </c>
      <c r="E209" s="101"/>
    </row>
    <row r="210" spans="1:5" ht="16" x14ac:dyDescent="0.2">
      <c r="A210" s="5">
        <v>3</v>
      </c>
      <c r="B210" s="51" t="s">
        <v>231</v>
      </c>
      <c r="C210" s="51" t="s">
        <v>65</v>
      </c>
      <c r="D210" s="51" t="s">
        <v>549</v>
      </c>
      <c r="E210" s="101"/>
    </row>
    <row r="211" spans="1:5" ht="16" x14ac:dyDescent="0.2">
      <c r="A211" s="5">
        <v>4</v>
      </c>
      <c r="B211" s="51" t="s">
        <v>232</v>
      </c>
      <c r="C211" s="51" t="s">
        <v>63</v>
      </c>
      <c r="D211" s="51" t="s">
        <v>531</v>
      </c>
      <c r="E211" s="102"/>
    </row>
    <row r="212" spans="1:5" ht="16" x14ac:dyDescent="0.2">
      <c r="A212" s="103" t="s">
        <v>68</v>
      </c>
      <c r="B212" s="104"/>
      <c r="C212" s="104"/>
      <c r="D212" s="104"/>
      <c r="E212" s="105"/>
    </row>
    <row r="213" spans="1:5" ht="16" x14ac:dyDescent="0.2">
      <c r="A213" s="1">
        <v>1</v>
      </c>
      <c r="B213" s="6" t="s">
        <v>287</v>
      </c>
      <c r="C213" s="6" t="s">
        <v>60</v>
      </c>
      <c r="D213" s="6" t="s">
        <v>565</v>
      </c>
      <c r="E213" s="100">
        <v>16</v>
      </c>
    </row>
    <row r="214" spans="1:5" ht="16" x14ac:dyDescent="0.2">
      <c r="A214" s="1">
        <v>2</v>
      </c>
      <c r="B214" s="55" t="s">
        <v>288</v>
      </c>
      <c r="C214" s="55" t="s">
        <v>83</v>
      </c>
      <c r="D214" s="55" t="s">
        <v>507</v>
      </c>
      <c r="E214" s="109"/>
    </row>
    <row r="215" spans="1:5" ht="16" x14ac:dyDescent="0.2">
      <c r="A215" s="1">
        <v>3</v>
      </c>
      <c r="B215" s="55" t="s">
        <v>289</v>
      </c>
      <c r="C215" s="55" t="s">
        <v>4</v>
      </c>
      <c r="D215" s="87" t="s">
        <v>509</v>
      </c>
      <c r="E215" s="109"/>
    </row>
    <row r="216" spans="1:5" ht="16" x14ac:dyDescent="0.2">
      <c r="A216" s="1">
        <v>4</v>
      </c>
      <c r="B216" s="55" t="s">
        <v>290</v>
      </c>
      <c r="C216" s="55" t="s">
        <v>4</v>
      </c>
      <c r="D216" s="55" t="s">
        <v>481</v>
      </c>
      <c r="E216" s="102"/>
    </row>
    <row r="217" spans="1:5" ht="16" x14ac:dyDescent="0.2">
      <c r="A217" s="103" t="s">
        <v>20</v>
      </c>
      <c r="B217" s="104"/>
      <c r="C217" s="104"/>
      <c r="D217" s="104"/>
      <c r="E217" s="105"/>
    </row>
    <row r="218" spans="1:5" ht="16" x14ac:dyDescent="0.2">
      <c r="A218" s="1">
        <v>1</v>
      </c>
      <c r="B218" s="6" t="s">
        <v>241</v>
      </c>
      <c r="C218" s="6" t="s">
        <v>63</v>
      </c>
      <c r="D218" s="6" t="s">
        <v>531</v>
      </c>
      <c r="E218" s="100">
        <v>18</v>
      </c>
    </row>
    <row r="219" spans="1:5" ht="16" x14ac:dyDescent="0.2">
      <c r="A219" s="1">
        <v>2</v>
      </c>
      <c r="B219" s="55" t="s">
        <v>243</v>
      </c>
      <c r="C219" s="55" t="s">
        <v>83</v>
      </c>
      <c r="D219" s="55" t="s">
        <v>507</v>
      </c>
      <c r="E219" s="109"/>
    </row>
    <row r="220" spans="1:5" ht="16" x14ac:dyDescent="0.2">
      <c r="A220" s="1">
        <v>3</v>
      </c>
      <c r="B220" s="55" t="s">
        <v>244</v>
      </c>
      <c r="C220" s="55" t="s">
        <v>65</v>
      </c>
      <c r="D220" s="55" t="s">
        <v>549</v>
      </c>
      <c r="E220" s="109"/>
    </row>
    <row r="221" spans="1:5" ht="16" x14ac:dyDescent="0.2">
      <c r="A221" s="1">
        <v>4</v>
      </c>
      <c r="B221" s="55" t="s">
        <v>245</v>
      </c>
      <c r="C221" s="55" t="s">
        <v>60</v>
      </c>
      <c r="D221" s="87" t="s">
        <v>568</v>
      </c>
      <c r="E221" s="102"/>
    </row>
    <row r="222" spans="1:5" ht="16" x14ac:dyDescent="0.2">
      <c r="A222" s="103" t="s">
        <v>51</v>
      </c>
      <c r="B222" s="104"/>
      <c r="C222" s="104"/>
      <c r="D222" s="104"/>
      <c r="E222" s="105"/>
    </row>
    <row r="223" spans="1:5" ht="16" x14ac:dyDescent="0.2">
      <c r="A223" s="5">
        <v>1</v>
      </c>
      <c r="B223" s="40" t="s">
        <v>269</v>
      </c>
      <c r="C223" s="40" t="s">
        <v>63</v>
      </c>
      <c r="D223" s="40" t="s">
        <v>487</v>
      </c>
      <c r="E223" s="100">
        <v>20</v>
      </c>
    </row>
    <row r="224" spans="1:5" ht="16" x14ac:dyDescent="0.2">
      <c r="A224" s="5">
        <v>2</v>
      </c>
      <c r="B224" s="51" t="s">
        <v>231</v>
      </c>
      <c r="C224" s="51" t="s">
        <v>65</v>
      </c>
      <c r="D224" s="51" t="s">
        <v>549</v>
      </c>
      <c r="E224" s="101"/>
    </row>
    <row r="225" spans="1:5" ht="16" x14ac:dyDescent="0.2">
      <c r="A225" s="5">
        <v>3</v>
      </c>
      <c r="B225" s="51" t="s">
        <v>270</v>
      </c>
      <c r="C225" s="51" t="s">
        <v>63</v>
      </c>
      <c r="D225" s="51" t="s">
        <v>531</v>
      </c>
      <c r="E225" s="101"/>
    </row>
    <row r="226" spans="1:5" ht="16" x14ac:dyDescent="0.2">
      <c r="A226" s="5">
        <v>4</v>
      </c>
      <c r="B226" s="51" t="s">
        <v>271</v>
      </c>
      <c r="C226" s="51" t="s">
        <v>63</v>
      </c>
      <c r="D226" s="51" t="s">
        <v>272</v>
      </c>
      <c r="E226" s="102"/>
    </row>
    <row r="227" spans="1:5" ht="16" x14ac:dyDescent="0.2">
      <c r="A227" s="103" t="s">
        <v>52</v>
      </c>
      <c r="B227" s="104"/>
      <c r="C227" s="104"/>
      <c r="D227" s="104"/>
      <c r="E227" s="105"/>
    </row>
    <row r="228" spans="1:5" ht="16" x14ac:dyDescent="0.2">
      <c r="A228" s="5">
        <v>1</v>
      </c>
      <c r="B228" s="40" t="s">
        <v>241</v>
      </c>
      <c r="C228" s="40" t="s">
        <v>63</v>
      </c>
      <c r="D228" s="40" t="s">
        <v>531</v>
      </c>
      <c r="E228" s="100">
        <v>16</v>
      </c>
    </row>
    <row r="229" spans="1:5" ht="16" x14ac:dyDescent="0.2">
      <c r="A229" s="5">
        <v>2</v>
      </c>
      <c r="B229" s="51" t="s">
        <v>275</v>
      </c>
      <c r="C229" s="51" t="s">
        <v>63</v>
      </c>
      <c r="D229" s="51" t="s">
        <v>531</v>
      </c>
      <c r="E229" s="101"/>
    </row>
    <row r="230" spans="1:5" ht="16" x14ac:dyDescent="0.2">
      <c r="A230" s="5">
        <v>3</v>
      </c>
      <c r="B230" s="51" t="s">
        <v>276</v>
      </c>
      <c r="C230" s="51" t="s">
        <v>4</v>
      </c>
      <c r="D230" s="88" t="s">
        <v>509</v>
      </c>
      <c r="E230" s="101"/>
    </row>
    <row r="231" spans="1:5" ht="16" x14ac:dyDescent="0.2">
      <c r="A231" s="5">
        <v>4</v>
      </c>
      <c r="B231" s="51" t="s">
        <v>277</v>
      </c>
      <c r="C231" s="51" t="s">
        <v>4</v>
      </c>
      <c r="D231" s="88" t="s">
        <v>9</v>
      </c>
      <c r="E231" s="102"/>
    </row>
    <row r="232" spans="1:5" ht="16" x14ac:dyDescent="0.2">
      <c r="A232" s="103" t="s">
        <v>21</v>
      </c>
      <c r="B232" s="104"/>
      <c r="C232" s="104"/>
      <c r="D232" s="104"/>
      <c r="E232" s="105"/>
    </row>
    <row r="233" spans="1:5" ht="16" x14ac:dyDescent="0.2">
      <c r="A233" s="5">
        <v>1</v>
      </c>
      <c r="B233" s="40" t="s">
        <v>349</v>
      </c>
      <c r="C233" s="40" t="s">
        <v>62</v>
      </c>
      <c r="D233" s="40" t="s">
        <v>537</v>
      </c>
      <c r="E233" s="100">
        <v>12</v>
      </c>
    </row>
    <row r="234" spans="1:5" ht="16" x14ac:dyDescent="0.2">
      <c r="A234" s="5">
        <v>2</v>
      </c>
      <c r="B234" s="55" t="s">
        <v>346</v>
      </c>
      <c r="C234" s="55" t="s">
        <v>4</v>
      </c>
      <c r="D234" s="55" t="s">
        <v>478</v>
      </c>
      <c r="E234" s="101"/>
    </row>
    <row r="235" spans="1:5" ht="16" x14ac:dyDescent="0.2">
      <c r="A235" s="5">
        <v>3</v>
      </c>
      <c r="B235" s="55" t="s">
        <v>365</v>
      </c>
      <c r="C235" s="55" t="s">
        <v>60</v>
      </c>
      <c r="D235" s="55" t="s">
        <v>565</v>
      </c>
      <c r="E235" s="101"/>
    </row>
    <row r="236" spans="1:5" ht="16" x14ac:dyDescent="0.2">
      <c r="A236" s="5">
        <v>4</v>
      </c>
      <c r="B236" s="55" t="s">
        <v>366</v>
      </c>
      <c r="C236" s="55" t="s">
        <v>60</v>
      </c>
      <c r="D236" s="55" t="s">
        <v>532</v>
      </c>
      <c r="E236" s="102"/>
    </row>
    <row r="237" spans="1:5" ht="16" x14ac:dyDescent="0.2">
      <c r="A237" s="103" t="s">
        <v>53</v>
      </c>
      <c r="B237" s="104"/>
      <c r="C237" s="104"/>
      <c r="D237" s="104"/>
      <c r="E237" s="105"/>
    </row>
    <row r="238" spans="1:5" ht="16" x14ac:dyDescent="0.2">
      <c r="A238" s="5">
        <v>1</v>
      </c>
      <c r="B238" s="40" t="s">
        <v>376</v>
      </c>
      <c r="C238" s="40" t="s">
        <v>4</v>
      </c>
      <c r="D238" s="40" t="s">
        <v>510</v>
      </c>
      <c r="E238" s="100">
        <v>12</v>
      </c>
    </row>
    <row r="239" spans="1:5" ht="16" x14ac:dyDescent="0.2">
      <c r="A239" s="5">
        <v>2</v>
      </c>
      <c r="B239" s="51" t="s">
        <v>377</v>
      </c>
      <c r="C239" s="51" t="s">
        <v>63</v>
      </c>
      <c r="D239" s="51" t="s">
        <v>487</v>
      </c>
      <c r="E239" s="101"/>
    </row>
    <row r="240" spans="1:5" ht="16" x14ac:dyDescent="0.2">
      <c r="A240" s="5">
        <v>3</v>
      </c>
      <c r="B240" s="51" t="s">
        <v>378</v>
      </c>
      <c r="C240" s="51" t="s">
        <v>60</v>
      </c>
      <c r="D240" s="51" t="s">
        <v>565</v>
      </c>
      <c r="E240" s="101"/>
    </row>
    <row r="241" spans="1:5" ht="16" x14ac:dyDescent="0.2">
      <c r="A241" s="5">
        <v>4</v>
      </c>
      <c r="B241" s="51" t="s">
        <v>379</v>
      </c>
      <c r="C241" s="51" t="s">
        <v>60</v>
      </c>
      <c r="D241" s="51" t="s">
        <v>538</v>
      </c>
      <c r="E241" s="102"/>
    </row>
    <row r="242" spans="1:5" ht="16" x14ac:dyDescent="0.2">
      <c r="A242" s="103" t="s">
        <v>78</v>
      </c>
      <c r="B242" s="104"/>
      <c r="C242" s="104"/>
      <c r="D242" s="104"/>
      <c r="E242" s="105"/>
    </row>
    <row r="243" spans="1:5" ht="16" x14ac:dyDescent="0.2">
      <c r="A243" s="5">
        <v>1</v>
      </c>
      <c r="B243" s="40" t="s">
        <v>398</v>
      </c>
      <c r="C243" s="40" t="s">
        <v>63</v>
      </c>
      <c r="D243" s="40" t="s">
        <v>487</v>
      </c>
      <c r="E243" s="100">
        <v>8</v>
      </c>
    </row>
    <row r="244" spans="1:5" ht="16" x14ac:dyDescent="0.2">
      <c r="A244" s="5">
        <v>2</v>
      </c>
      <c r="B244" s="51" t="s">
        <v>347</v>
      </c>
      <c r="C244" s="51" t="s">
        <v>4</v>
      </c>
      <c r="D244" s="51" t="s">
        <v>481</v>
      </c>
      <c r="E244" s="101"/>
    </row>
    <row r="245" spans="1:5" ht="16" x14ac:dyDescent="0.2">
      <c r="A245" s="5">
        <v>3</v>
      </c>
      <c r="B245" s="51" t="s">
        <v>399</v>
      </c>
      <c r="C245" s="51" t="s">
        <v>4</v>
      </c>
      <c r="D245" s="88" t="s">
        <v>509</v>
      </c>
      <c r="E245" s="101"/>
    </row>
    <row r="246" spans="1:5" ht="16" x14ac:dyDescent="0.2">
      <c r="A246" s="5">
        <v>4</v>
      </c>
      <c r="B246" s="51" t="s">
        <v>400</v>
      </c>
      <c r="C246" s="51" t="s">
        <v>60</v>
      </c>
      <c r="D246" s="51" t="s">
        <v>538</v>
      </c>
      <c r="E246" s="102"/>
    </row>
    <row r="247" spans="1:5" ht="16" x14ac:dyDescent="0.2">
      <c r="A247" s="103" t="s">
        <v>79</v>
      </c>
      <c r="B247" s="104"/>
      <c r="C247" s="104"/>
      <c r="D247" s="104"/>
      <c r="E247" s="105"/>
    </row>
    <row r="248" spans="1:5" ht="16" x14ac:dyDescent="0.2">
      <c r="A248" s="5">
        <v>1</v>
      </c>
      <c r="B248" s="6" t="s">
        <v>390</v>
      </c>
      <c r="C248" s="6" t="s">
        <v>4</v>
      </c>
      <c r="D248" s="6" t="s">
        <v>481</v>
      </c>
      <c r="E248" s="100">
        <v>12</v>
      </c>
    </row>
    <row r="249" spans="1:5" ht="16" x14ac:dyDescent="0.2">
      <c r="A249" s="5">
        <v>2</v>
      </c>
      <c r="B249" s="55" t="s">
        <v>391</v>
      </c>
      <c r="C249" s="55" t="s">
        <v>4</v>
      </c>
      <c r="D249" s="55" t="s">
        <v>481</v>
      </c>
      <c r="E249" s="101"/>
    </row>
    <row r="250" spans="1:5" ht="16" x14ac:dyDescent="0.2">
      <c r="A250" s="5">
        <v>3</v>
      </c>
      <c r="B250" s="55" t="s">
        <v>392</v>
      </c>
      <c r="C250" s="55" t="s">
        <v>62</v>
      </c>
      <c r="D250" s="55" t="s">
        <v>537</v>
      </c>
      <c r="E250" s="101"/>
    </row>
    <row r="251" spans="1:5" ht="16" x14ac:dyDescent="0.2">
      <c r="A251" s="5">
        <v>4</v>
      </c>
      <c r="B251" s="55" t="s">
        <v>393</v>
      </c>
      <c r="C251" s="55" t="s">
        <v>250</v>
      </c>
      <c r="D251" s="87" t="s">
        <v>569</v>
      </c>
      <c r="E251" s="102"/>
    </row>
    <row r="252" spans="1:5" ht="16" x14ac:dyDescent="0.2">
      <c r="A252" s="103" t="s">
        <v>54</v>
      </c>
      <c r="B252" s="104"/>
      <c r="C252" s="104"/>
      <c r="D252" s="104"/>
      <c r="E252" s="105"/>
    </row>
    <row r="253" spans="1:5" ht="16" x14ac:dyDescent="0.2">
      <c r="A253" s="5">
        <v>1</v>
      </c>
      <c r="B253" s="40" t="s">
        <v>398</v>
      </c>
      <c r="C253" s="40" t="s">
        <v>63</v>
      </c>
      <c r="D253" s="40" t="s">
        <v>487</v>
      </c>
      <c r="E253" s="100">
        <v>15</v>
      </c>
    </row>
    <row r="254" spans="1:5" ht="16" x14ac:dyDescent="0.2">
      <c r="A254" s="5">
        <v>2</v>
      </c>
      <c r="B254" s="51" t="s">
        <v>365</v>
      </c>
      <c r="C254" s="51" t="s">
        <v>60</v>
      </c>
      <c r="D254" s="51" t="s">
        <v>565</v>
      </c>
      <c r="E254" s="101"/>
    </row>
    <row r="255" spans="1:5" ht="16" x14ac:dyDescent="0.2">
      <c r="A255" s="5">
        <v>3</v>
      </c>
      <c r="B255" s="51" t="s">
        <v>377</v>
      </c>
      <c r="C255" s="55" t="s">
        <v>63</v>
      </c>
      <c r="D255" s="55" t="s">
        <v>487</v>
      </c>
      <c r="E255" s="101"/>
    </row>
    <row r="256" spans="1:5" ht="16" x14ac:dyDescent="0.2">
      <c r="A256" s="5">
        <v>4</v>
      </c>
      <c r="B256" s="51" t="s">
        <v>378</v>
      </c>
      <c r="C256" s="55" t="s">
        <v>60</v>
      </c>
      <c r="D256" s="55" t="s">
        <v>565</v>
      </c>
      <c r="E256" s="102"/>
    </row>
    <row r="257" spans="1:5" ht="16" x14ac:dyDescent="0.2">
      <c r="A257" s="103" t="s">
        <v>55</v>
      </c>
      <c r="B257" s="104"/>
      <c r="C257" s="104"/>
      <c r="D257" s="104"/>
      <c r="E257" s="105"/>
    </row>
    <row r="258" spans="1:5" ht="16" x14ac:dyDescent="0.2">
      <c r="A258" s="5">
        <v>1</v>
      </c>
      <c r="B258" s="6" t="s">
        <v>390</v>
      </c>
      <c r="C258" s="6" t="s">
        <v>4</v>
      </c>
      <c r="D258" s="6" t="s">
        <v>481</v>
      </c>
      <c r="E258" s="100">
        <v>7</v>
      </c>
    </row>
    <row r="259" spans="1:5" ht="16" x14ac:dyDescent="0.2">
      <c r="A259" s="5">
        <v>2</v>
      </c>
      <c r="B259" s="55" t="s">
        <v>439</v>
      </c>
      <c r="C259" s="55" t="s">
        <v>60</v>
      </c>
      <c r="D259" s="55" t="s">
        <v>532</v>
      </c>
      <c r="E259" s="101"/>
    </row>
    <row r="260" spans="1:5" ht="16" x14ac:dyDescent="0.2">
      <c r="A260" s="5">
        <v>3</v>
      </c>
      <c r="B260" s="55" t="s">
        <v>347</v>
      </c>
      <c r="C260" s="55" t="s">
        <v>4</v>
      </c>
      <c r="D260" s="55" t="s">
        <v>481</v>
      </c>
      <c r="E260" s="101"/>
    </row>
    <row r="261" spans="1:5" ht="16" x14ac:dyDescent="0.2">
      <c r="A261" s="5">
        <v>4</v>
      </c>
      <c r="B261" s="55" t="s">
        <v>399</v>
      </c>
      <c r="C261" s="55" t="s">
        <v>4</v>
      </c>
      <c r="D261" s="87" t="s">
        <v>509</v>
      </c>
      <c r="E261" s="102"/>
    </row>
    <row r="262" spans="1:5" ht="16" x14ac:dyDescent="0.2">
      <c r="A262" s="103" t="s">
        <v>571</v>
      </c>
      <c r="B262" s="104"/>
      <c r="C262" s="104"/>
      <c r="D262" s="104"/>
      <c r="E262" s="105"/>
    </row>
    <row r="263" spans="1:5" ht="16" x14ac:dyDescent="0.2">
      <c r="A263" s="5">
        <v>1</v>
      </c>
      <c r="B263" s="6" t="s">
        <v>328</v>
      </c>
      <c r="C263" s="6" t="s">
        <v>63</v>
      </c>
      <c r="D263" s="6" t="s">
        <v>487</v>
      </c>
      <c r="E263" s="100">
        <v>9</v>
      </c>
    </row>
    <row r="264" spans="1:5" ht="16" x14ac:dyDescent="0.2">
      <c r="A264" s="5">
        <v>2</v>
      </c>
      <c r="B264" s="55" t="s">
        <v>396</v>
      </c>
      <c r="C264" s="55" t="s">
        <v>4</v>
      </c>
      <c r="D264" s="55" t="s">
        <v>478</v>
      </c>
      <c r="E264" s="101"/>
    </row>
    <row r="265" spans="1:5" ht="16" x14ac:dyDescent="0.2">
      <c r="A265" s="5">
        <v>3</v>
      </c>
      <c r="B265" s="87" t="s">
        <v>570</v>
      </c>
      <c r="C265" s="55" t="s">
        <v>4</v>
      </c>
      <c r="D265" s="55" t="s">
        <v>481</v>
      </c>
      <c r="E265" s="101"/>
    </row>
    <row r="266" spans="1:5" ht="16" x14ac:dyDescent="0.2">
      <c r="A266" s="5">
        <v>4</v>
      </c>
      <c r="B266" s="55" t="s">
        <v>397</v>
      </c>
      <c r="C266" s="55" t="s">
        <v>4</v>
      </c>
      <c r="D266" s="87" t="s">
        <v>478</v>
      </c>
      <c r="E266" s="102"/>
    </row>
    <row r="267" spans="1:5" ht="16" x14ac:dyDescent="0.2">
      <c r="A267" s="103" t="s">
        <v>572</v>
      </c>
      <c r="B267" s="104"/>
      <c r="C267" s="104"/>
      <c r="D267" s="104"/>
      <c r="E267" s="105"/>
    </row>
    <row r="268" spans="1:5" ht="16" x14ac:dyDescent="0.2">
      <c r="A268" s="5">
        <v>1</v>
      </c>
      <c r="B268" s="6" t="s">
        <v>573</v>
      </c>
      <c r="C268" s="6" t="s">
        <v>60</v>
      </c>
      <c r="D268" s="6" t="s">
        <v>538</v>
      </c>
      <c r="E268" s="100">
        <v>7</v>
      </c>
    </row>
    <row r="269" spans="1:5" ht="16" x14ac:dyDescent="0.2">
      <c r="A269" s="5">
        <v>2</v>
      </c>
      <c r="B269" s="87" t="s">
        <v>574</v>
      </c>
      <c r="C269" s="87" t="s">
        <v>60</v>
      </c>
      <c r="D269" s="87" t="s">
        <v>538</v>
      </c>
      <c r="E269" s="101"/>
    </row>
    <row r="270" spans="1:5" ht="16" x14ac:dyDescent="0.2">
      <c r="A270" s="5">
        <v>3</v>
      </c>
      <c r="B270" s="87" t="s">
        <v>575</v>
      </c>
      <c r="C270" s="87" t="s">
        <v>250</v>
      </c>
      <c r="D270" s="87" t="s">
        <v>569</v>
      </c>
      <c r="E270" s="101"/>
    </row>
    <row r="271" spans="1:5" ht="16" x14ac:dyDescent="0.2">
      <c r="A271" s="5">
        <v>4</v>
      </c>
      <c r="B271" s="87" t="s">
        <v>576</v>
      </c>
      <c r="C271" s="87" t="s">
        <v>65</v>
      </c>
      <c r="D271" s="87" t="s">
        <v>577</v>
      </c>
      <c r="E271" s="102"/>
    </row>
    <row r="272" spans="1:5" ht="16" x14ac:dyDescent="0.2">
      <c r="A272" s="103" t="s">
        <v>114</v>
      </c>
      <c r="B272" s="104"/>
      <c r="C272" s="104"/>
      <c r="D272" s="104"/>
      <c r="E272" s="105"/>
    </row>
    <row r="273" spans="1:5" ht="16" x14ac:dyDescent="0.2">
      <c r="A273" s="5">
        <v>1</v>
      </c>
      <c r="B273" s="40" t="s">
        <v>367</v>
      </c>
      <c r="C273" s="40" t="s">
        <v>63</v>
      </c>
      <c r="D273" s="40" t="s">
        <v>487</v>
      </c>
      <c r="E273" s="100">
        <v>9</v>
      </c>
    </row>
    <row r="274" spans="1:5" ht="16" x14ac:dyDescent="0.2">
      <c r="A274" s="5">
        <v>2</v>
      </c>
      <c r="B274" s="51" t="s">
        <v>368</v>
      </c>
      <c r="C274" s="51" t="s">
        <v>63</v>
      </c>
      <c r="D274" s="51" t="s">
        <v>487</v>
      </c>
      <c r="E274" s="101"/>
    </row>
    <row r="275" spans="1:5" ht="16" x14ac:dyDescent="0.2">
      <c r="A275" s="5">
        <v>3</v>
      </c>
      <c r="B275" s="51" t="s">
        <v>331</v>
      </c>
      <c r="C275" s="51" t="s">
        <v>4</v>
      </c>
      <c r="D275" s="88" t="s">
        <v>478</v>
      </c>
      <c r="E275" s="101"/>
    </row>
    <row r="276" spans="1:5" ht="16" x14ac:dyDescent="0.2">
      <c r="A276" s="5">
        <v>4</v>
      </c>
      <c r="B276" s="51" t="s">
        <v>369</v>
      </c>
      <c r="C276" s="51" t="s">
        <v>4</v>
      </c>
      <c r="D276" s="88" t="s">
        <v>509</v>
      </c>
      <c r="E276" s="102"/>
    </row>
    <row r="277" spans="1:5" ht="16" x14ac:dyDescent="0.2">
      <c r="A277" s="103" t="s">
        <v>30</v>
      </c>
      <c r="B277" s="104"/>
      <c r="C277" s="104"/>
      <c r="D277" s="104"/>
      <c r="E277" s="105"/>
    </row>
    <row r="278" spans="1:5" ht="16" x14ac:dyDescent="0.2">
      <c r="A278" s="5">
        <v>1</v>
      </c>
      <c r="B278" s="40" t="s">
        <v>368</v>
      </c>
      <c r="C278" s="40" t="s">
        <v>63</v>
      </c>
      <c r="D278" s="40" t="s">
        <v>487</v>
      </c>
      <c r="E278" s="100">
        <v>15</v>
      </c>
    </row>
    <row r="279" spans="1:5" ht="16" x14ac:dyDescent="0.2">
      <c r="A279" s="5">
        <v>2</v>
      </c>
      <c r="B279" s="51" t="s">
        <v>367</v>
      </c>
      <c r="C279" s="51" t="s">
        <v>63</v>
      </c>
      <c r="D279" s="51" t="s">
        <v>487</v>
      </c>
      <c r="E279" s="101"/>
    </row>
    <row r="280" spans="1:5" ht="16" x14ac:dyDescent="0.2">
      <c r="A280" s="5">
        <v>3</v>
      </c>
      <c r="B280" s="51" t="s">
        <v>331</v>
      </c>
      <c r="C280" s="51" t="s">
        <v>4</v>
      </c>
      <c r="D280" s="51" t="s">
        <v>478</v>
      </c>
      <c r="E280" s="101"/>
    </row>
    <row r="281" spans="1:5" ht="16" x14ac:dyDescent="0.2">
      <c r="A281" s="5">
        <v>4</v>
      </c>
      <c r="B281" s="51" t="s">
        <v>394</v>
      </c>
      <c r="C281" s="51" t="s">
        <v>60</v>
      </c>
      <c r="D281" s="51" t="s">
        <v>532</v>
      </c>
      <c r="E281" s="102"/>
    </row>
    <row r="282" spans="1:5" ht="16" x14ac:dyDescent="0.2">
      <c r="A282" s="103" t="s">
        <v>56</v>
      </c>
      <c r="B282" s="104"/>
      <c r="C282" s="104"/>
      <c r="D282" s="104"/>
      <c r="E282" s="105"/>
    </row>
    <row r="283" spans="1:5" ht="16" x14ac:dyDescent="0.2">
      <c r="A283" s="5">
        <v>1</v>
      </c>
      <c r="B283" s="40" t="s">
        <v>404</v>
      </c>
      <c r="C283" s="40" t="s">
        <v>4</v>
      </c>
      <c r="D283" s="40" t="s">
        <v>481</v>
      </c>
      <c r="E283" s="100">
        <v>3</v>
      </c>
    </row>
    <row r="284" spans="1:5" ht="16" x14ac:dyDescent="0.2">
      <c r="A284" s="5">
        <v>2</v>
      </c>
      <c r="B284" s="51" t="s">
        <v>384</v>
      </c>
      <c r="C284" s="51" t="s">
        <v>60</v>
      </c>
      <c r="D284" s="51" t="s">
        <v>532</v>
      </c>
      <c r="E284" s="109"/>
    </row>
    <row r="285" spans="1:5" ht="16" x14ac:dyDescent="0.2">
      <c r="A285" s="5">
        <v>3</v>
      </c>
      <c r="B285" s="51" t="s">
        <v>401</v>
      </c>
      <c r="C285" s="51" t="s">
        <v>4</v>
      </c>
      <c r="D285" s="88" t="s">
        <v>578</v>
      </c>
      <c r="E285" s="101"/>
    </row>
    <row r="286" spans="1:5" ht="16" x14ac:dyDescent="0.2">
      <c r="A286" s="103" t="s">
        <v>57</v>
      </c>
      <c r="B286" s="104"/>
      <c r="C286" s="104"/>
      <c r="D286" s="104"/>
      <c r="E286" s="105"/>
    </row>
    <row r="287" spans="1:5" ht="16" x14ac:dyDescent="0.2">
      <c r="A287" s="5">
        <v>1</v>
      </c>
      <c r="B287" s="40" t="s">
        <v>382</v>
      </c>
      <c r="C287" s="40" t="s">
        <v>4</v>
      </c>
      <c r="D287" s="40" t="s">
        <v>579</v>
      </c>
      <c r="E287" s="100">
        <v>2</v>
      </c>
    </row>
    <row r="288" spans="1:5" ht="16" x14ac:dyDescent="0.2">
      <c r="A288" s="5">
        <v>2</v>
      </c>
      <c r="B288" s="51" t="s">
        <v>403</v>
      </c>
      <c r="C288" s="51" t="s">
        <v>65</v>
      </c>
      <c r="D288" s="88" t="s">
        <v>563</v>
      </c>
      <c r="E288" s="101"/>
    </row>
    <row r="289" spans="1:5" ht="16" x14ac:dyDescent="0.2">
      <c r="A289" s="103" t="s">
        <v>58</v>
      </c>
      <c r="B289" s="104"/>
      <c r="C289" s="104"/>
      <c r="D289" s="104"/>
      <c r="E289" s="105"/>
    </row>
    <row r="290" spans="1:5" ht="16" x14ac:dyDescent="0.2">
      <c r="A290" s="5">
        <v>1</v>
      </c>
      <c r="B290" s="40" t="s">
        <v>382</v>
      </c>
      <c r="C290" s="40" t="s">
        <v>4</v>
      </c>
      <c r="D290" s="40" t="s">
        <v>579</v>
      </c>
      <c r="E290" s="100">
        <v>4</v>
      </c>
    </row>
    <row r="291" spans="1:5" ht="16" x14ac:dyDescent="0.2">
      <c r="A291" s="5">
        <v>2</v>
      </c>
      <c r="B291" s="51" t="s">
        <v>401</v>
      </c>
      <c r="C291" s="51" t="s">
        <v>4</v>
      </c>
      <c r="D291" s="88" t="s">
        <v>578</v>
      </c>
      <c r="E291" s="101"/>
    </row>
    <row r="292" spans="1:5" ht="16" x14ac:dyDescent="0.2">
      <c r="A292" s="5">
        <v>3</v>
      </c>
      <c r="B292" s="51" t="s">
        <v>383</v>
      </c>
      <c r="C292" s="51" t="s">
        <v>185</v>
      </c>
      <c r="D292" s="51" t="s">
        <v>493</v>
      </c>
      <c r="E292" s="101"/>
    </row>
    <row r="293" spans="1:5" ht="16" x14ac:dyDescent="0.2">
      <c r="A293" s="5">
        <v>4</v>
      </c>
      <c r="B293" s="51" t="s">
        <v>402</v>
      </c>
      <c r="C293" s="51" t="s">
        <v>4</v>
      </c>
      <c r="D293" s="88" t="s">
        <v>478</v>
      </c>
      <c r="E293" s="102"/>
    </row>
    <row r="294" spans="1:5" ht="16" x14ac:dyDescent="0.2">
      <c r="A294" s="103" t="s">
        <v>115</v>
      </c>
      <c r="B294" s="104"/>
      <c r="C294" s="104"/>
      <c r="D294" s="104"/>
      <c r="E294" s="105"/>
    </row>
    <row r="295" spans="1:5" ht="16" x14ac:dyDescent="0.2">
      <c r="A295" s="5">
        <v>1</v>
      </c>
      <c r="B295" s="40" t="s">
        <v>472</v>
      </c>
      <c r="C295" s="40" t="s">
        <v>250</v>
      </c>
      <c r="D295" s="40" t="s">
        <v>569</v>
      </c>
      <c r="E295" s="100">
        <v>3</v>
      </c>
    </row>
    <row r="296" spans="1:5" ht="16" x14ac:dyDescent="0.2">
      <c r="A296" s="5">
        <v>2</v>
      </c>
      <c r="B296" s="56" t="s">
        <v>473</v>
      </c>
      <c r="C296" s="56" t="s">
        <v>4</v>
      </c>
      <c r="D296" s="56" t="s">
        <v>486</v>
      </c>
      <c r="E296" s="109"/>
    </row>
    <row r="297" spans="1:5" ht="16" x14ac:dyDescent="0.2">
      <c r="A297" s="5">
        <v>3</v>
      </c>
      <c r="B297" s="51" t="s">
        <v>407</v>
      </c>
      <c r="C297" s="51" t="s">
        <v>62</v>
      </c>
      <c r="D297" s="51" t="s">
        <v>560</v>
      </c>
      <c r="E297" s="101"/>
    </row>
    <row r="298" spans="1:5" ht="16" x14ac:dyDescent="0.2">
      <c r="A298" s="103" t="s">
        <v>116</v>
      </c>
      <c r="B298" s="104"/>
      <c r="C298" s="104"/>
      <c r="D298" s="104"/>
      <c r="E298" s="105"/>
    </row>
    <row r="299" spans="1:5" ht="16" x14ac:dyDescent="0.2">
      <c r="A299" s="5">
        <v>1</v>
      </c>
      <c r="B299" s="40" t="s">
        <v>467</v>
      </c>
      <c r="C299" s="40" t="s">
        <v>60</v>
      </c>
      <c r="D299" s="40" t="s">
        <v>565</v>
      </c>
      <c r="E299" s="100">
        <v>7</v>
      </c>
    </row>
    <row r="300" spans="1:5" ht="16" x14ac:dyDescent="0.2">
      <c r="A300" s="5">
        <v>2</v>
      </c>
      <c r="B300" s="56" t="s">
        <v>468</v>
      </c>
      <c r="C300" s="56" t="s">
        <v>469</v>
      </c>
      <c r="D300" s="56" t="s">
        <v>580</v>
      </c>
      <c r="E300" s="109"/>
    </row>
    <row r="301" spans="1:5" ht="16" x14ac:dyDescent="0.2">
      <c r="A301" s="5">
        <v>3</v>
      </c>
      <c r="B301" s="88" t="s">
        <v>582</v>
      </c>
      <c r="C301" s="51" t="s">
        <v>60</v>
      </c>
      <c r="D301" s="88" t="s">
        <v>581</v>
      </c>
      <c r="E301" s="101"/>
    </row>
    <row r="302" spans="1:5" ht="16" x14ac:dyDescent="0.2">
      <c r="A302" s="5">
        <v>4</v>
      </c>
      <c r="B302" s="51" t="s">
        <v>470</v>
      </c>
      <c r="C302" s="51" t="s">
        <v>60</v>
      </c>
      <c r="D302" s="51" t="s">
        <v>565</v>
      </c>
      <c r="E302" s="101"/>
    </row>
    <row r="303" spans="1:5" ht="16" x14ac:dyDescent="0.2">
      <c r="A303" s="103" t="s">
        <v>117</v>
      </c>
      <c r="B303" s="104"/>
      <c r="C303" s="104"/>
      <c r="D303" s="104"/>
      <c r="E303" s="105"/>
    </row>
    <row r="304" spans="1:5" ht="16" x14ac:dyDescent="0.2">
      <c r="A304" s="5">
        <v>1</v>
      </c>
      <c r="B304" s="40" t="s">
        <v>467</v>
      </c>
      <c r="C304" s="40" t="s">
        <v>60</v>
      </c>
      <c r="D304" s="40" t="s">
        <v>565</v>
      </c>
      <c r="E304" s="100">
        <v>5</v>
      </c>
    </row>
    <row r="305" spans="1:5" ht="16" x14ac:dyDescent="0.2">
      <c r="A305" s="5">
        <v>2</v>
      </c>
      <c r="B305" s="56" t="s">
        <v>468</v>
      </c>
      <c r="C305" s="56" t="s">
        <v>469</v>
      </c>
      <c r="D305" s="56" t="s">
        <v>580</v>
      </c>
      <c r="E305" s="109"/>
    </row>
    <row r="306" spans="1:5" ht="16" x14ac:dyDescent="0.2">
      <c r="A306" s="5">
        <v>3</v>
      </c>
      <c r="B306" s="51" t="s">
        <v>409</v>
      </c>
      <c r="C306" s="51" t="s">
        <v>63</v>
      </c>
      <c r="D306" s="51" t="s">
        <v>487</v>
      </c>
      <c r="E306" s="101"/>
    </row>
    <row r="307" spans="1:5" ht="16" x14ac:dyDescent="0.2">
      <c r="A307" s="5">
        <v>4</v>
      </c>
      <c r="B307" s="51" t="s">
        <v>474</v>
      </c>
      <c r="C307" s="51" t="s">
        <v>4</v>
      </c>
      <c r="D307" s="51" t="s">
        <v>478</v>
      </c>
      <c r="E307" s="101"/>
    </row>
    <row r="308" spans="1:5" ht="16" x14ac:dyDescent="0.2">
      <c r="A308" s="103" t="s">
        <v>118</v>
      </c>
      <c r="B308" s="104"/>
      <c r="C308" s="104"/>
      <c r="D308" s="104"/>
      <c r="E308" s="105"/>
    </row>
    <row r="309" spans="1:5" ht="16" x14ac:dyDescent="0.2">
      <c r="A309" s="5">
        <v>1</v>
      </c>
      <c r="B309" s="6" t="s">
        <v>237</v>
      </c>
      <c r="C309" s="6" t="s">
        <v>62</v>
      </c>
      <c r="D309" s="6" t="s">
        <v>537</v>
      </c>
      <c r="E309" s="100">
        <v>5</v>
      </c>
    </row>
    <row r="310" spans="1:5" ht="16" x14ac:dyDescent="0.2">
      <c r="A310" s="5">
        <v>2</v>
      </c>
      <c r="B310" s="57" t="s">
        <v>238</v>
      </c>
      <c r="C310" s="57" t="s">
        <v>62</v>
      </c>
      <c r="D310" s="57" t="s">
        <v>562</v>
      </c>
      <c r="E310" s="109"/>
    </row>
    <row r="311" spans="1:5" ht="16" x14ac:dyDescent="0.2">
      <c r="A311" s="5">
        <v>3</v>
      </c>
      <c r="B311" s="55" t="s">
        <v>239</v>
      </c>
      <c r="C311" s="55" t="s">
        <v>234</v>
      </c>
      <c r="D311" s="87" t="s">
        <v>583</v>
      </c>
      <c r="E311" s="101"/>
    </row>
    <row r="312" spans="1:5" ht="16" x14ac:dyDescent="0.2">
      <c r="A312" s="5">
        <v>4</v>
      </c>
      <c r="B312" s="55" t="s">
        <v>240</v>
      </c>
      <c r="C312" s="55" t="s">
        <v>64</v>
      </c>
      <c r="D312" s="87" t="s">
        <v>584</v>
      </c>
      <c r="E312" s="101"/>
    </row>
    <row r="313" spans="1:5" ht="16" x14ac:dyDescent="0.2">
      <c r="A313" s="103" t="s">
        <v>119</v>
      </c>
      <c r="B313" s="104"/>
      <c r="C313" s="104"/>
      <c r="D313" s="104"/>
      <c r="E313" s="105"/>
    </row>
    <row r="314" spans="1:5" ht="16" x14ac:dyDescent="0.2">
      <c r="A314" s="5">
        <v>1</v>
      </c>
      <c r="B314" s="6" t="s">
        <v>233</v>
      </c>
      <c r="C314" s="6" t="s">
        <v>234</v>
      </c>
      <c r="D314" s="6" t="s">
        <v>583</v>
      </c>
      <c r="E314" s="100">
        <v>3</v>
      </c>
    </row>
    <row r="315" spans="1:5" ht="16" x14ac:dyDescent="0.2">
      <c r="A315" s="5">
        <v>2</v>
      </c>
      <c r="B315" s="55" t="s">
        <v>235</v>
      </c>
      <c r="C315" s="55" t="s">
        <v>65</v>
      </c>
      <c r="D315" s="87" t="s">
        <v>577</v>
      </c>
      <c r="E315" s="101"/>
    </row>
    <row r="316" spans="1:5" ht="16" x14ac:dyDescent="0.2">
      <c r="A316" s="5">
        <v>3</v>
      </c>
      <c r="B316" s="55" t="s">
        <v>236</v>
      </c>
      <c r="C316" s="55" t="s">
        <v>64</v>
      </c>
      <c r="D316" s="87" t="s">
        <v>584</v>
      </c>
      <c r="E316" s="101"/>
    </row>
    <row r="317" spans="1:5" ht="16" x14ac:dyDescent="0.2">
      <c r="A317" s="103" t="s">
        <v>28</v>
      </c>
      <c r="B317" s="104"/>
      <c r="C317" s="104"/>
      <c r="D317" s="104"/>
      <c r="E317" s="105"/>
    </row>
    <row r="318" spans="1:5" ht="16" x14ac:dyDescent="0.2">
      <c r="A318" s="5">
        <v>1</v>
      </c>
      <c r="B318" s="58" t="s">
        <v>238</v>
      </c>
      <c r="C318" s="58" t="s">
        <v>62</v>
      </c>
      <c r="D318" s="58" t="s">
        <v>562</v>
      </c>
      <c r="E318" s="100">
        <v>4</v>
      </c>
    </row>
    <row r="319" spans="1:5" ht="16" x14ac:dyDescent="0.2">
      <c r="A319" s="5">
        <v>2</v>
      </c>
      <c r="B319" s="57" t="s">
        <v>237</v>
      </c>
      <c r="C319" s="57" t="s">
        <v>62</v>
      </c>
      <c r="D319" s="57" t="s">
        <v>537</v>
      </c>
      <c r="E319" s="101"/>
    </row>
    <row r="320" spans="1:5" ht="16" x14ac:dyDescent="0.2">
      <c r="A320" s="5">
        <v>3</v>
      </c>
      <c r="B320" s="57" t="s">
        <v>233</v>
      </c>
      <c r="C320" s="57" t="s">
        <v>234</v>
      </c>
      <c r="D320" s="57" t="s">
        <v>583</v>
      </c>
      <c r="E320" s="101"/>
    </row>
    <row r="321" spans="1:5" ht="16" x14ac:dyDescent="0.2">
      <c r="A321" s="5">
        <v>4</v>
      </c>
      <c r="B321" s="55" t="s">
        <v>239</v>
      </c>
      <c r="C321" s="55" t="s">
        <v>234</v>
      </c>
      <c r="D321" s="87" t="s">
        <v>583</v>
      </c>
      <c r="E321" s="101"/>
    </row>
    <row r="322" spans="1:5" ht="16" x14ac:dyDescent="0.2">
      <c r="A322" s="103" t="s">
        <v>80</v>
      </c>
      <c r="B322" s="104"/>
      <c r="C322" s="104"/>
      <c r="D322" s="104"/>
      <c r="E322" s="105"/>
    </row>
    <row r="323" spans="1:5" ht="16" x14ac:dyDescent="0.2">
      <c r="A323" s="5">
        <v>1</v>
      </c>
      <c r="B323" s="40" t="s">
        <v>282</v>
      </c>
      <c r="C323" s="40" t="s">
        <v>62</v>
      </c>
      <c r="D323" s="40" t="s">
        <v>537</v>
      </c>
      <c r="E323" s="100">
        <v>6</v>
      </c>
    </row>
    <row r="324" spans="1:5" ht="16" x14ac:dyDescent="0.2">
      <c r="A324" s="5">
        <v>2</v>
      </c>
      <c r="B324" s="51" t="s">
        <v>258</v>
      </c>
      <c r="C324" s="51" t="s">
        <v>4</v>
      </c>
      <c r="D324" s="51" t="s">
        <v>549</v>
      </c>
      <c r="E324" s="101"/>
    </row>
    <row r="325" spans="1:5" ht="16" x14ac:dyDescent="0.2">
      <c r="A325" s="5">
        <v>3</v>
      </c>
      <c r="B325" s="51" t="s">
        <v>283</v>
      </c>
      <c r="C325" s="51" t="s">
        <v>83</v>
      </c>
      <c r="D325" s="51" t="s">
        <v>507</v>
      </c>
      <c r="E325" s="101"/>
    </row>
    <row r="326" spans="1:5" ht="16" x14ac:dyDescent="0.2">
      <c r="A326" s="5">
        <v>4</v>
      </c>
      <c r="B326" s="51" t="s">
        <v>284</v>
      </c>
      <c r="C326" s="51" t="s">
        <v>62</v>
      </c>
      <c r="D326" s="88" t="s">
        <v>561</v>
      </c>
      <c r="E326" s="101"/>
    </row>
    <row r="327" spans="1:5" ht="16" x14ac:dyDescent="0.2">
      <c r="A327" s="103" t="s">
        <v>81</v>
      </c>
      <c r="B327" s="104"/>
      <c r="C327" s="104"/>
      <c r="D327" s="104"/>
      <c r="E327" s="105"/>
    </row>
    <row r="328" spans="1:5" ht="16" x14ac:dyDescent="0.2">
      <c r="A328" s="5">
        <v>1</v>
      </c>
      <c r="B328" s="40" t="s">
        <v>257</v>
      </c>
      <c r="C328" s="40" t="s">
        <v>63</v>
      </c>
      <c r="D328" s="40" t="s">
        <v>586</v>
      </c>
      <c r="E328" s="100">
        <v>8</v>
      </c>
    </row>
    <row r="329" spans="1:5" ht="16" x14ac:dyDescent="0.2">
      <c r="A329" s="5">
        <v>2</v>
      </c>
      <c r="B329" s="51" t="s">
        <v>279</v>
      </c>
      <c r="C329" s="51" t="s">
        <v>63</v>
      </c>
      <c r="D329" s="51" t="s">
        <v>531</v>
      </c>
      <c r="E329" s="101"/>
    </row>
    <row r="330" spans="1:5" ht="16" x14ac:dyDescent="0.2">
      <c r="A330" s="5">
        <v>3</v>
      </c>
      <c r="B330" s="51" t="s">
        <v>280</v>
      </c>
      <c r="C330" s="51" t="s">
        <v>60</v>
      </c>
      <c r="D330" s="51" t="s">
        <v>538</v>
      </c>
      <c r="E330" s="101"/>
    </row>
    <row r="331" spans="1:5" ht="16" x14ac:dyDescent="0.2">
      <c r="A331" s="5">
        <v>4</v>
      </c>
      <c r="B331" s="51" t="s">
        <v>281</v>
      </c>
      <c r="C331" s="51" t="s">
        <v>4</v>
      </c>
      <c r="D331" s="88" t="s">
        <v>509</v>
      </c>
      <c r="E331" s="101"/>
    </row>
    <row r="332" spans="1:5" ht="16" x14ac:dyDescent="0.2">
      <c r="A332" s="103" t="s">
        <v>120</v>
      </c>
      <c r="B332" s="104"/>
      <c r="C332" s="104"/>
      <c r="D332" s="104"/>
      <c r="E332" s="105"/>
    </row>
    <row r="333" spans="1:5" ht="16" x14ac:dyDescent="0.2">
      <c r="A333" s="5">
        <v>1</v>
      </c>
      <c r="B333" s="6" t="s">
        <v>259</v>
      </c>
      <c r="C333" s="6" t="s">
        <v>4</v>
      </c>
      <c r="D333" s="6" t="s">
        <v>481</v>
      </c>
      <c r="E333" s="100">
        <v>3</v>
      </c>
    </row>
    <row r="334" spans="1:5" ht="16" x14ac:dyDescent="0.2">
      <c r="A334" s="5">
        <v>2</v>
      </c>
      <c r="B334" s="55" t="s">
        <v>284</v>
      </c>
      <c r="C334" s="55" t="s">
        <v>62</v>
      </c>
      <c r="D334" s="87" t="s">
        <v>561</v>
      </c>
      <c r="E334" s="101"/>
    </row>
    <row r="335" spans="1:5" ht="16" x14ac:dyDescent="0.2">
      <c r="A335" s="5">
        <v>3</v>
      </c>
      <c r="B335" s="55" t="s">
        <v>283</v>
      </c>
      <c r="C335" s="55" t="s">
        <v>83</v>
      </c>
      <c r="D335" s="55" t="s">
        <v>507</v>
      </c>
      <c r="E335" s="101"/>
    </row>
    <row r="336" spans="1:5" ht="16" x14ac:dyDescent="0.2">
      <c r="A336" s="103" t="s">
        <v>121</v>
      </c>
      <c r="B336" s="104"/>
      <c r="C336" s="104"/>
      <c r="D336" s="104"/>
      <c r="E336" s="105"/>
    </row>
    <row r="337" spans="1:5" ht="16" x14ac:dyDescent="0.2">
      <c r="A337" s="5">
        <v>1</v>
      </c>
      <c r="B337" s="6" t="s">
        <v>257</v>
      </c>
      <c r="C337" s="6" t="s">
        <v>63</v>
      </c>
      <c r="D337" s="6" t="s">
        <v>586</v>
      </c>
      <c r="E337" s="100">
        <v>7</v>
      </c>
    </row>
    <row r="338" spans="1:5" ht="16" x14ac:dyDescent="0.2">
      <c r="A338" s="5">
        <v>2</v>
      </c>
      <c r="B338" s="55" t="s">
        <v>280</v>
      </c>
      <c r="C338" s="55" t="s">
        <v>60</v>
      </c>
      <c r="D338" s="55" t="s">
        <v>538</v>
      </c>
      <c r="E338" s="101"/>
    </row>
    <row r="339" spans="1:5" ht="16" x14ac:dyDescent="0.2">
      <c r="A339" s="5">
        <v>3</v>
      </c>
      <c r="B339" s="55" t="s">
        <v>282</v>
      </c>
      <c r="C339" s="55" t="s">
        <v>62</v>
      </c>
      <c r="D339" s="55" t="s">
        <v>537</v>
      </c>
      <c r="E339" s="101"/>
    </row>
    <row r="340" spans="1:5" ht="16" x14ac:dyDescent="0.2">
      <c r="A340" s="5">
        <v>4</v>
      </c>
      <c r="B340" s="55" t="s">
        <v>291</v>
      </c>
      <c r="C340" s="55" t="s">
        <v>185</v>
      </c>
      <c r="D340" s="55" t="s">
        <v>493</v>
      </c>
      <c r="E340" s="101"/>
    </row>
    <row r="341" spans="1:5" ht="16" x14ac:dyDescent="0.2">
      <c r="A341" s="103" t="s">
        <v>122</v>
      </c>
      <c r="B341" s="104"/>
      <c r="C341" s="104"/>
      <c r="D341" s="104"/>
      <c r="E341" s="105"/>
    </row>
    <row r="342" spans="1:5" ht="16" x14ac:dyDescent="0.2">
      <c r="A342" s="5">
        <v>1</v>
      </c>
      <c r="B342" s="6" t="s">
        <v>202</v>
      </c>
      <c r="C342" s="6" t="s">
        <v>83</v>
      </c>
      <c r="D342" s="6" t="s">
        <v>507</v>
      </c>
      <c r="E342" s="100">
        <v>8</v>
      </c>
    </row>
    <row r="343" spans="1:5" ht="16" x14ac:dyDescent="0.2">
      <c r="A343" s="5">
        <v>2</v>
      </c>
      <c r="B343" s="28" t="s">
        <v>213</v>
      </c>
      <c r="C343" s="28" t="s">
        <v>63</v>
      </c>
      <c r="D343" s="28" t="s">
        <v>531</v>
      </c>
      <c r="E343" s="101"/>
    </row>
    <row r="344" spans="1:5" ht="16" x14ac:dyDescent="0.2">
      <c r="A344" s="5">
        <v>3</v>
      </c>
      <c r="B344" s="28" t="s">
        <v>214</v>
      </c>
      <c r="C344" s="28" t="s">
        <v>65</v>
      </c>
      <c r="D344" s="28" t="s">
        <v>549</v>
      </c>
      <c r="E344" s="101"/>
    </row>
    <row r="345" spans="1:5" ht="16" x14ac:dyDescent="0.2">
      <c r="A345" s="5">
        <v>4</v>
      </c>
      <c r="B345" s="28" t="s">
        <v>203</v>
      </c>
      <c r="C345" s="28" t="s">
        <v>83</v>
      </c>
      <c r="D345" s="28" t="s">
        <v>507</v>
      </c>
      <c r="E345" s="101"/>
    </row>
    <row r="346" spans="1:5" ht="16" x14ac:dyDescent="0.2">
      <c r="A346" s="103" t="s">
        <v>123</v>
      </c>
      <c r="B346" s="104"/>
      <c r="C346" s="104"/>
      <c r="D346" s="104"/>
      <c r="E346" s="105"/>
    </row>
    <row r="347" spans="1:5" ht="16" x14ac:dyDescent="0.2">
      <c r="A347" s="5">
        <v>1</v>
      </c>
      <c r="B347" s="40" t="s">
        <v>215</v>
      </c>
      <c r="C347" s="40" t="s">
        <v>63</v>
      </c>
      <c r="D347" s="40" t="s">
        <v>487</v>
      </c>
      <c r="E347" s="100">
        <v>9</v>
      </c>
    </row>
    <row r="348" spans="1:5" ht="16" x14ac:dyDescent="0.2">
      <c r="A348" s="5">
        <v>2</v>
      </c>
      <c r="B348" s="47" t="s">
        <v>216</v>
      </c>
      <c r="C348" s="47" t="s">
        <v>63</v>
      </c>
      <c r="D348" s="88" t="s">
        <v>587</v>
      </c>
      <c r="E348" s="101"/>
    </row>
    <row r="349" spans="1:5" ht="14" customHeight="1" x14ac:dyDescent="0.2">
      <c r="A349" s="5">
        <v>3</v>
      </c>
      <c r="B349" s="47" t="s">
        <v>217</v>
      </c>
      <c r="C349" s="47" t="s">
        <v>4</v>
      </c>
      <c r="D349" s="89" t="s">
        <v>484</v>
      </c>
      <c r="E349" s="101"/>
    </row>
    <row r="350" spans="1:5" ht="17" x14ac:dyDescent="0.2">
      <c r="A350" s="5">
        <v>4</v>
      </c>
      <c r="B350" s="45" t="s">
        <v>218</v>
      </c>
      <c r="C350" s="45" t="s">
        <v>65</v>
      </c>
      <c r="D350" s="48" t="s">
        <v>549</v>
      </c>
      <c r="E350" s="101"/>
    </row>
    <row r="351" spans="1:5" ht="16" x14ac:dyDescent="0.2">
      <c r="A351" s="103" t="s">
        <v>124</v>
      </c>
      <c r="B351" s="104"/>
      <c r="C351" s="104"/>
      <c r="D351" s="104"/>
      <c r="E351" s="105"/>
    </row>
    <row r="352" spans="1:5" ht="17" x14ac:dyDescent="0.2">
      <c r="A352" s="5">
        <v>1</v>
      </c>
      <c r="B352" s="41" t="s">
        <v>203</v>
      </c>
      <c r="C352" s="41" t="s">
        <v>83</v>
      </c>
      <c r="D352" s="42" t="s">
        <v>507</v>
      </c>
      <c r="E352" s="100">
        <v>3</v>
      </c>
    </row>
    <row r="353" spans="1:5" ht="17" x14ac:dyDescent="0.2">
      <c r="A353" s="5">
        <v>2</v>
      </c>
      <c r="B353" s="51" t="s">
        <v>215</v>
      </c>
      <c r="C353" s="51" t="s">
        <v>63</v>
      </c>
      <c r="D353" s="54" t="s">
        <v>487</v>
      </c>
      <c r="E353" s="101"/>
    </row>
    <row r="354" spans="1:5" ht="16" x14ac:dyDescent="0.2">
      <c r="A354" s="5">
        <v>3</v>
      </c>
      <c r="B354" s="51" t="s">
        <v>229</v>
      </c>
      <c r="C354" s="51" t="s">
        <v>63</v>
      </c>
      <c r="D354" s="51" t="s">
        <v>487</v>
      </c>
      <c r="E354" s="101"/>
    </row>
    <row r="355" spans="1:5" ht="16" x14ac:dyDescent="0.2">
      <c r="A355" s="103" t="s">
        <v>125</v>
      </c>
      <c r="B355" s="104"/>
      <c r="C355" s="104"/>
      <c r="D355" s="104"/>
      <c r="E355" s="105"/>
    </row>
    <row r="356" spans="1:5" ht="17" x14ac:dyDescent="0.2">
      <c r="A356" s="5">
        <v>1</v>
      </c>
      <c r="B356" s="41" t="s">
        <v>216</v>
      </c>
      <c r="C356" s="41" t="s">
        <v>63</v>
      </c>
      <c r="D356" s="42" t="s">
        <v>226</v>
      </c>
      <c r="E356" s="100">
        <v>10</v>
      </c>
    </row>
    <row r="357" spans="1:5" ht="17" x14ac:dyDescent="0.2">
      <c r="A357" s="5">
        <v>2</v>
      </c>
      <c r="B357" s="51" t="s">
        <v>267</v>
      </c>
      <c r="C357" s="51" t="s">
        <v>62</v>
      </c>
      <c r="D357" s="54" t="s">
        <v>564</v>
      </c>
      <c r="E357" s="101"/>
    </row>
    <row r="358" spans="1:5" ht="16" x14ac:dyDescent="0.2">
      <c r="A358" s="5">
        <v>3</v>
      </c>
      <c r="B358" s="51" t="s">
        <v>218</v>
      </c>
      <c r="C358" s="51" t="s">
        <v>65</v>
      </c>
      <c r="D358" s="51" t="s">
        <v>549</v>
      </c>
      <c r="E358" s="101"/>
    </row>
    <row r="359" spans="1:5" ht="16" x14ac:dyDescent="0.2">
      <c r="A359" s="5">
        <v>4</v>
      </c>
      <c r="B359" s="51" t="s">
        <v>268</v>
      </c>
      <c r="C359" s="51" t="s">
        <v>4</v>
      </c>
      <c r="D359" s="51" t="s">
        <v>478</v>
      </c>
      <c r="E359" s="101"/>
    </row>
    <row r="360" spans="1:5" ht="16" x14ac:dyDescent="0.2">
      <c r="A360" s="103" t="s">
        <v>126</v>
      </c>
      <c r="B360" s="104"/>
      <c r="C360" s="104"/>
      <c r="D360" s="104"/>
      <c r="E360" s="105"/>
    </row>
    <row r="361" spans="1:5" ht="16" x14ac:dyDescent="0.2">
      <c r="A361" s="5">
        <v>1</v>
      </c>
      <c r="B361" s="40" t="s">
        <v>352</v>
      </c>
      <c r="C361" s="40" t="s">
        <v>62</v>
      </c>
      <c r="D361" s="40" t="s">
        <v>537</v>
      </c>
      <c r="E361" s="100">
        <v>12</v>
      </c>
    </row>
    <row r="362" spans="1:5" ht="16" x14ac:dyDescent="0.2">
      <c r="A362" s="5">
        <v>2</v>
      </c>
      <c r="B362" s="55" t="s">
        <v>336</v>
      </c>
      <c r="C362" s="55" t="s">
        <v>63</v>
      </c>
      <c r="D362" s="55" t="s">
        <v>487</v>
      </c>
      <c r="E362" s="101"/>
    </row>
    <row r="363" spans="1:5" ht="16" x14ac:dyDescent="0.2">
      <c r="A363" s="5">
        <v>3</v>
      </c>
      <c r="B363" s="55" t="s">
        <v>353</v>
      </c>
      <c r="C363" s="55" t="s">
        <v>62</v>
      </c>
      <c r="D363" s="55" t="s">
        <v>564</v>
      </c>
      <c r="E363" s="101"/>
    </row>
    <row r="364" spans="1:5" ht="16" x14ac:dyDescent="0.2">
      <c r="A364" s="5">
        <v>4</v>
      </c>
      <c r="B364" s="55" t="s">
        <v>354</v>
      </c>
      <c r="C364" s="55" t="s">
        <v>4</v>
      </c>
      <c r="D364" s="87" t="s">
        <v>9</v>
      </c>
      <c r="E364" s="101"/>
    </row>
    <row r="365" spans="1:5" ht="16" x14ac:dyDescent="0.2">
      <c r="A365" s="103" t="s">
        <v>127</v>
      </c>
      <c r="B365" s="104"/>
      <c r="C365" s="104"/>
      <c r="D365" s="104"/>
      <c r="E365" s="105"/>
    </row>
    <row r="366" spans="1:5" ht="16" x14ac:dyDescent="0.2">
      <c r="A366" s="5">
        <v>1</v>
      </c>
      <c r="B366" s="40" t="s">
        <v>360</v>
      </c>
      <c r="C366" s="40" t="s">
        <v>60</v>
      </c>
      <c r="D366" s="40" t="s">
        <v>565</v>
      </c>
      <c r="E366" s="100">
        <v>8</v>
      </c>
    </row>
    <row r="367" spans="1:5" ht="16" x14ac:dyDescent="0.2">
      <c r="A367" s="5">
        <v>2</v>
      </c>
      <c r="B367" s="55" t="s">
        <v>361</v>
      </c>
      <c r="C367" s="87" t="s">
        <v>65</v>
      </c>
      <c r="D367" s="55" t="s">
        <v>274</v>
      </c>
      <c r="E367" s="101"/>
    </row>
    <row r="368" spans="1:5" ht="16" x14ac:dyDescent="0.2">
      <c r="A368" s="5">
        <v>3</v>
      </c>
      <c r="B368" s="55" t="s">
        <v>362</v>
      </c>
      <c r="C368" s="55" t="s">
        <v>62</v>
      </c>
      <c r="D368" s="55" t="s">
        <v>564</v>
      </c>
      <c r="E368" s="101"/>
    </row>
    <row r="369" spans="1:5" ht="16" x14ac:dyDescent="0.2">
      <c r="A369" s="5">
        <v>4</v>
      </c>
      <c r="B369" s="55" t="s">
        <v>363</v>
      </c>
      <c r="C369" s="55" t="s">
        <v>4</v>
      </c>
      <c r="D369" s="55" t="s">
        <v>478</v>
      </c>
      <c r="E369" s="101"/>
    </row>
    <row r="370" spans="1:5" ht="16" x14ac:dyDescent="0.2">
      <c r="A370" s="103" t="s">
        <v>128</v>
      </c>
      <c r="B370" s="104"/>
      <c r="C370" s="104"/>
      <c r="D370" s="104"/>
      <c r="E370" s="105"/>
    </row>
    <row r="371" spans="1:5" ht="16" x14ac:dyDescent="0.2">
      <c r="A371" s="5">
        <v>1</v>
      </c>
      <c r="B371" s="6" t="s">
        <v>339</v>
      </c>
      <c r="C371" s="6" t="s">
        <v>63</v>
      </c>
      <c r="D371" s="73" t="s">
        <v>586</v>
      </c>
      <c r="E371" s="100">
        <v>6</v>
      </c>
    </row>
    <row r="372" spans="1:5" ht="16" x14ac:dyDescent="0.2">
      <c r="A372" s="5">
        <v>2</v>
      </c>
      <c r="B372" s="55" t="s">
        <v>336</v>
      </c>
      <c r="C372" s="55" t="s">
        <v>63</v>
      </c>
      <c r="D372" s="55" t="s">
        <v>487</v>
      </c>
      <c r="E372" s="101"/>
    </row>
    <row r="373" spans="1:5" ht="16" x14ac:dyDescent="0.2">
      <c r="A373" s="5">
        <v>3</v>
      </c>
      <c r="B373" s="55" t="s">
        <v>363</v>
      </c>
      <c r="C373" s="55" t="s">
        <v>4</v>
      </c>
      <c r="D373" s="55" t="s">
        <v>478</v>
      </c>
      <c r="E373" s="101"/>
    </row>
    <row r="374" spans="1:5" ht="16" x14ac:dyDescent="0.2">
      <c r="A374" s="5">
        <v>4</v>
      </c>
      <c r="B374" s="55" t="s">
        <v>364</v>
      </c>
      <c r="C374" s="55" t="s">
        <v>62</v>
      </c>
      <c r="D374" s="55" t="s">
        <v>560</v>
      </c>
      <c r="E374" s="101"/>
    </row>
    <row r="375" spans="1:5" ht="16" x14ac:dyDescent="0.2">
      <c r="A375" s="103" t="s">
        <v>129</v>
      </c>
      <c r="B375" s="104"/>
      <c r="C375" s="104"/>
      <c r="D375" s="104"/>
      <c r="E375" s="105"/>
    </row>
    <row r="376" spans="1:5" ht="16" x14ac:dyDescent="0.2">
      <c r="A376" s="5">
        <v>1</v>
      </c>
      <c r="B376" s="6" t="s">
        <v>360</v>
      </c>
      <c r="C376" s="6" t="s">
        <v>60</v>
      </c>
      <c r="D376" s="6" t="s">
        <v>565</v>
      </c>
      <c r="E376" s="100">
        <v>7</v>
      </c>
    </row>
    <row r="377" spans="1:5" ht="16" x14ac:dyDescent="0.2">
      <c r="A377" s="5">
        <v>2</v>
      </c>
      <c r="B377" s="55" t="s">
        <v>361</v>
      </c>
      <c r="C377" s="87" t="s">
        <v>65</v>
      </c>
      <c r="D377" s="87" t="s">
        <v>567</v>
      </c>
      <c r="E377" s="101"/>
    </row>
    <row r="378" spans="1:5" ht="16" x14ac:dyDescent="0.2">
      <c r="A378" s="5">
        <v>3</v>
      </c>
      <c r="B378" s="55" t="s">
        <v>370</v>
      </c>
      <c r="C378" s="55" t="s">
        <v>62</v>
      </c>
      <c r="D378" s="55" t="s">
        <v>537</v>
      </c>
      <c r="E378" s="101"/>
    </row>
    <row r="379" spans="1:5" ht="16" x14ac:dyDescent="0.2">
      <c r="A379" s="5">
        <v>4</v>
      </c>
      <c r="B379" s="55" t="s">
        <v>371</v>
      </c>
      <c r="C379" s="55" t="s">
        <v>372</v>
      </c>
      <c r="D379" s="87" t="s">
        <v>588</v>
      </c>
      <c r="E379" s="101"/>
    </row>
    <row r="380" spans="1:5" ht="16" x14ac:dyDescent="0.2">
      <c r="A380" s="103" t="s">
        <v>435</v>
      </c>
      <c r="B380" s="104"/>
      <c r="C380" s="104"/>
      <c r="D380" s="104"/>
      <c r="E380" s="105"/>
    </row>
    <row r="381" spans="1:5" ht="16" x14ac:dyDescent="0.2">
      <c r="A381" s="5">
        <v>1</v>
      </c>
      <c r="B381" s="40" t="s">
        <v>436</v>
      </c>
      <c r="C381" s="40" t="s">
        <v>63</v>
      </c>
      <c r="D381" s="40" t="s">
        <v>589</v>
      </c>
      <c r="E381" s="100">
        <v>7</v>
      </c>
    </row>
    <row r="382" spans="1:5" ht="16" x14ac:dyDescent="0.2">
      <c r="A382" s="5">
        <v>2</v>
      </c>
      <c r="B382" s="55" t="s">
        <v>437</v>
      </c>
      <c r="C382" s="55" t="s">
        <v>63</v>
      </c>
      <c r="D382" s="87" t="s">
        <v>590</v>
      </c>
      <c r="E382" s="101"/>
    </row>
    <row r="383" spans="1:5" ht="16" x14ac:dyDescent="0.2">
      <c r="A383" s="5">
        <v>3</v>
      </c>
      <c r="B383" s="55" t="s">
        <v>438</v>
      </c>
      <c r="C383" s="55" t="s">
        <v>63</v>
      </c>
      <c r="D383" s="55" t="s">
        <v>487</v>
      </c>
      <c r="E383" s="101"/>
    </row>
    <row r="384" spans="1:5" ht="16" x14ac:dyDescent="0.2">
      <c r="A384" s="5">
        <v>4</v>
      </c>
      <c r="B384" s="55" t="s">
        <v>420</v>
      </c>
      <c r="C384" s="55" t="s">
        <v>62</v>
      </c>
      <c r="D384" s="87" t="s">
        <v>537</v>
      </c>
      <c r="E384" s="101"/>
    </row>
    <row r="385" spans="1:5" ht="16" x14ac:dyDescent="0.2">
      <c r="A385" s="103" t="s">
        <v>29</v>
      </c>
      <c r="B385" s="104"/>
      <c r="C385" s="104"/>
      <c r="D385" s="104"/>
      <c r="E385" s="105"/>
    </row>
    <row r="386" spans="1:5" ht="16" x14ac:dyDescent="0.2">
      <c r="A386" s="5">
        <v>1</v>
      </c>
      <c r="B386" s="6" t="s">
        <v>436</v>
      </c>
      <c r="C386" s="6" t="s">
        <v>63</v>
      </c>
      <c r="D386" s="6" t="s">
        <v>226</v>
      </c>
      <c r="E386" s="100">
        <v>10</v>
      </c>
    </row>
    <row r="387" spans="1:5" ht="16" x14ac:dyDescent="0.2">
      <c r="A387" s="5">
        <v>2</v>
      </c>
      <c r="B387" s="55" t="s">
        <v>438</v>
      </c>
      <c r="C387" s="55" t="s">
        <v>63</v>
      </c>
      <c r="D387" s="55" t="s">
        <v>487</v>
      </c>
      <c r="E387" s="101"/>
    </row>
    <row r="388" spans="1:5" ht="16" x14ac:dyDescent="0.2">
      <c r="A388" s="5">
        <v>3</v>
      </c>
      <c r="B388" s="55" t="s">
        <v>475</v>
      </c>
      <c r="C388" s="51" t="s">
        <v>4</v>
      </c>
      <c r="D388" s="51" t="s">
        <v>481</v>
      </c>
      <c r="E388" s="101"/>
    </row>
    <row r="389" spans="1:5" ht="16" x14ac:dyDescent="0.2">
      <c r="A389" s="5">
        <v>4</v>
      </c>
      <c r="B389" s="55" t="s">
        <v>476</v>
      </c>
      <c r="C389" s="55" t="s">
        <v>64</v>
      </c>
      <c r="D389" s="55" t="s">
        <v>274</v>
      </c>
      <c r="E389" s="101"/>
    </row>
    <row r="390" spans="1:5" ht="16" x14ac:dyDescent="0.2">
      <c r="A390" s="103" t="s">
        <v>591</v>
      </c>
      <c r="B390" s="104"/>
      <c r="C390" s="104"/>
      <c r="D390" s="104"/>
      <c r="E390" s="105"/>
    </row>
    <row r="391" spans="1:5" ht="16" x14ac:dyDescent="0.2">
      <c r="A391" s="5">
        <v>1</v>
      </c>
      <c r="B391" s="6" t="s">
        <v>440</v>
      </c>
      <c r="C391" s="6" t="s">
        <v>63</v>
      </c>
      <c r="D391" s="6" t="s">
        <v>586</v>
      </c>
      <c r="E391" s="100">
        <v>3</v>
      </c>
    </row>
    <row r="392" spans="1:5" ht="16" x14ac:dyDescent="0.2">
      <c r="A392" s="5">
        <v>2</v>
      </c>
      <c r="B392" s="55" t="s">
        <v>441</v>
      </c>
      <c r="C392" s="55" t="s">
        <v>4</v>
      </c>
      <c r="D392" s="55" t="s">
        <v>478</v>
      </c>
      <c r="E392" s="109"/>
    </row>
    <row r="393" spans="1:5" ht="16" x14ac:dyDescent="0.2">
      <c r="A393" s="5">
        <v>3</v>
      </c>
      <c r="B393" s="55" t="s">
        <v>442</v>
      </c>
      <c r="C393" s="55" t="s">
        <v>4</v>
      </c>
      <c r="D393" s="55" t="s">
        <v>478</v>
      </c>
      <c r="E393" s="109"/>
    </row>
    <row r="394" spans="1:5" ht="16" x14ac:dyDescent="0.2">
      <c r="A394" s="103" t="s">
        <v>130</v>
      </c>
      <c r="B394" s="104"/>
      <c r="C394" s="104"/>
      <c r="D394" s="104"/>
      <c r="E394" s="105"/>
    </row>
    <row r="395" spans="1:5" ht="16" x14ac:dyDescent="0.2">
      <c r="A395" s="5">
        <v>1</v>
      </c>
      <c r="B395" s="6" t="s">
        <v>450</v>
      </c>
      <c r="C395" s="6" t="s">
        <v>4</v>
      </c>
      <c r="D395" s="6" t="s">
        <v>478</v>
      </c>
      <c r="E395" s="100">
        <v>3</v>
      </c>
    </row>
    <row r="396" spans="1:5" ht="16" x14ac:dyDescent="0.2">
      <c r="A396" s="5">
        <v>2</v>
      </c>
      <c r="B396" s="57" t="s">
        <v>451</v>
      </c>
      <c r="C396" s="57" t="s">
        <v>4</v>
      </c>
      <c r="D396" s="57" t="s">
        <v>261</v>
      </c>
      <c r="E396" s="109"/>
    </row>
    <row r="397" spans="1:5" ht="16" x14ac:dyDescent="0.2">
      <c r="A397" s="5">
        <v>3</v>
      </c>
      <c r="B397" s="57" t="s">
        <v>592</v>
      </c>
      <c r="C397" s="57" t="s">
        <v>65</v>
      </c>
      <c r="D397" s="57" t="s">
        <v>584</v>
      </c>
      <c r="E397" s="109"/>
    </row>
    <row r="398" spans="1:5" ht="16" x14ac:dyDescent="0.2">
      <c r="A398" s="5"/>
      <c r="E398" s="11"/>
    </row>
    <row r="399" spans="1:5" ht="19" x14ac:dyDescent="0.25">
      <c r="A399" s="7" t="s">
        <v>8</v>
      </c>
      <c r="B399" s="43"/>
      <c r="C399" s="43"/>
      <c r="D399" s="44" t="s">
        <v>9</v>
      </c>
      <c r="E399" s="11"/>
    </row>
    <row r="400" spans="1:5" x14ac:dyDescent="0.2">
      <c r="A400" s="8"/>
      <c r="B400" s="43"/>
      <c r="C400" s="43"/>
      <c r="D400" s="43"/>
      <c r="E400" s="11"/>
    </row>
    <row r="401" spans="1:5" x14ac:dyDescent="0.2">
      <c r="A401" s="8"/>
      <c r="B401" s="43"/>
      <c r="C401" s="43"/>
      <c r="D401" s="43"/>
      <c r="E401" s="11"/>
    </row>
    <row r="402" spans="1:5" ht="19" x14ac:dyDescent="0.25">
      <c r="A402" s="7" t="s">
        <v>10</v>
      </c>
      <c r="B402" s="43"/>
      <c r="C402" s="43"/>
      <c r="D402" s="44" t="s">
        <v>11</v>
      </c>
      <c r="E402" s="11"/>
    </row>
    <row r="403" spans="1:5" x14ac:dyDescent="0.2">
      <c r="A403" s="8"/>
      <c r="B403" s="43"/>
      <c r="C403" s="43"/>
      <c r="D403" s="43"/>
      <c r="E403" s="11"/>
    </row>
    <row r="404" spans="1:5" x14ac:dyDescent="0.2">
      <c r="E404" s="11"/>
    </row>
    <row r="405" spans="1:5" x14ac:dyDescent="0.2">
      <c r="E405" s="11"/>
    </row>
    <row r="406" spans="1:5" ht="16" x14ac:dyDescent="0.2">
      <c r="A406" s="5"/>
      <c r="E406" s="11"/>
    </row>
    <row r="407" spans="1:5" ht="16" x14ac:dyDescent="0.2">
      <c r="A407" s="5"/>
      <c r="E407" s="11"/>
    </row>
    <row r="408" spans="1:5" ht="16" x14ac:dyDescent="0.2">
      <c r="A408" s="5"/>
      <c r="E408" s="11"/>
    </row>
    <row r="409" spans="1:5" ht="16" x14ac:dyDescent="0.2">
      <c r="A409" s="5"/>
      <c r="E409" s="11"/>
    </row>
    <row r="410" spans="1:5" ht="16" x14ac:dyDescent="0.2">
      <c r="A410" s="5"/>
      <c r="E410" s="11"/>
    </row>
    <row r="411" spans="1:5" ht="16" x14ac:dyDescent="0.2">
      <c r="A411" s="5"/>
      <c r="E411" s="11"/>
    </row>
    <row r="412" spans="1:5" ht="16" x14ac:dyDescent="0.2">
      <c r="A412" s="5"/>
      <c r="E412" s="11"/>
    </row>
    <row r="413" spans="1:5" ht="16" x14ac:dyDescent="0.2">
      <c r="A413" s="5"/>
      <c r="E413" s="11"/>
    </row>
    <row r="414" spans="1:5" ht="16" x14ac:dyDescent="0.2">
      <c r="A414" s="5"/>
      <c r="E414" s="11"/>
    </row>
    <row r="415" spans="1:5" ht="16" x14ac:dyDescent="0.2">
      <c r="A415" s="5"/>
      <c r="E415" s="11"/>
    </row>
    <row r="416" spans="1:5" ht="16" x14ac:dyDescent="0.2">
      <c r="A416" s="5"/>
      <c r="E416" s="11"/>
    </row>
    <row r="417" spans="1:5" ht="16" x14ac:dyDescent="0.2">
      <c r="A417" s="5"/>
      <c r="E417" s="11"/>
    </row>
    <row r="418" spans="1:5" ht="16" x14ac:dyDescent="0.2">
      <c r="A418" s="5"/>
      <c r="E418" s="11"/>
    </row>
    <row r="419" spans="1:5" ht="16" x14ac:dyDescent="0.2">
      <c r="A419" s="5"/>
      <c r="E419" s="11"/>
    </row>
    <row r="420" spans="1:5" ht="16" x14ac:dyDescent="0.2">
      <c r="A420" s="5"/>
      <c r="E420" s="11"/>
    </row>
    <row r="421" spans="1:5" ht="16" x14ac:dyDescent="0.2">
      <c r="A421" s="5"/>
      <c r="E421" s="11"/>
    </row>
    <row r="422" spans="1:5" ht="16" x14ac:dyDescent="0.2">
      <c r="A422" s="5"/>
      <c r="E422" s="11"/>
    </row>
    <row r="423" spans="1:5" ht="16" x14ac:dyDescent="0.2">
      <c r="A423" s="5"/>
      <c r="E423" s="11"/>
    </row>
    <row r="424" spans="1:5" ht="16" x14ac:dyDescent="0.2">
      <c r="A424" s="5"/>
      <c r="E424" s="11"/>
    </row>
    <row r="425" spans="1:5" ht="16" x14ac:dyDescent="0.2">
      <c r="A425" s="5"/>
      <c r="E425" s="11"/>
    </row>
    <row r="426" spans="1:5" ht="16" x14ac:dyDescent="0.2">
      <c r="A426" s="5"/>
      <c r="E426" s="11"/>
    </row>
    <row r="427" spans="1:5" ht="16" x14ac:dyDescent="0.2">
      <c r="A427" s="5"/>
      <c r="E427" s="11"/>
    </row>
    <row r="428" spans="1:5" ht="16" x14ac:dyDescent="0.2">
      <c r="A428" s="5"/>
      <c r="E428" s="11"/>
    </row>
    <row r="429" spans="1:5" ht="16" x14ac:dyDescent="0.2">
      <c r="A429" s="5"/>
      <c r="E429" s="11"/>
    </row>
    <row r="430" spans="1:5" ht="16" x14ac:dyDescent="0.2">
      <c r="A430" s="5"/>
      <c r="E430" s="11"/>
    </row>
    <row r="431" spans="1:5" ht="16" x14ac:dyDescent="0.2">
      <c r="A431" s="5"/>
      <c r="E431" s="11"/>
    </row>
    <row r="432" spans="1:5" ht="16" x14ac:dyDescent="0.2">
      <c r="A432" s="5"/>
      <c r="E432" s="11"/>
    </row>
    <row r="433" spans="1:5" ht="16" x14ac:dyDescent="0.2">
      <c r="A433" s="5"/>
      <c r="E433" s="11"/>
    </row>
    <row r="434" spans="1:5" ht="16" x14ac:dyDescent="0.2">
      <c r="A434" s="5"/>
      <c r="E434" s="11"/>
    </row>
    <row r="435" spans="1:5" ht="16" x14ac:dyDescent="0.2">
      <c r="A435" s="5"/>
      <c r="E435" s="11"/>
    </row>
    <row r="436" spans="1:5" ht="16" x14ac:dyDescent="0.2">
      <c r="A436" s="5"/>
      <c r="E436" s="11"/>
    </row>
    <row r="437" spans="1:5" ht="16" x14ac:dyDescent="0.2">
      <c r="A437" s="5"/>
      <c r="E437" s="11"/>
    </row>
    <row r="438" spans="1:5" ht="16" x14ac:dyDescent="0.2">
      <c r="A438" s="5"/>
      <c r="E438" s="11"/>
    </row>
    <row r="439" spans="1:5" ht="16" x14ac:dyDescent="0.2">
      <c r="A439" s="5"/>
      <c r="E439" s="11"/>
    </row>
    <row r="440" spans="1:5" ht="16" x14ac:dyDescent="0.2">
      <c r="A440" s="5"/>
      <c r="E440" s="11"/>
    </row>
    <row r="441" spans="1:5" ht="16" x14ac:dyDescent="0.2">
      <c r="A441" s="5"/>
      <c r="E441" s="11"/>
    </row>
    <row r="442" spans="1:5" ht="16" x14ac:dyDescent="0.2">
      <c r="A442" s="5"/>
      <c r="E442" s="11"/>
    </row>
    <row r="443" spans="1:5" ht="16" x14ac:dyDescent="0.2">
      <c r="A443" s="5"/>
      <c r="E443" s="11"/>
    </row>
    <row r="445" spans="1:5" ht="19" x14ac:dyDescent="0.25">
      <c r="A445" s="7"/>
      <c r="B445" s="43"/>
      <c r="C445" s="43"/>
      <c r="D445" s="44"/>
    </row>
    <row r="446" spans="1:5" x14ac:dyDescent="0.2">
      <c r="A446" s="8"/>
      <c r="B446" s="43"/>
      <c r="C446" s="43"/>
      <c r="D446" s="43"/>
    </row>
    <row r="447" spans="1:5" x14ac:dyDescent="0.2">
      <c r="A447" s="8"/>
      <c r="B447" s="43"/>
      <c r="C447" s="43"/>
      <c r="D447" s="43"/>
    </row>
    <row r="448" spans="1:5" ht="19" x14ac:dyDescent="0.25">
      <c r="A448" s="7"/>
      <c r="B448" s="43"/>
      <c r="C448" s="43"/>
      <c r="D448" s="44"/>
    </row>
    <row r="449" spans="1:4" x14ac:dyDescent="0.2">
      <c r="A449" s="8"/>
      <c r="B449" s="43"/>
      <c r="C449" s="43"/>
      <c r="D449" s="43"/>
    </row>
  </sheetData>
  <sheetProtection sheet="1" objects="1" scenarios="1"/>
  <mergeCells count="168">
    <mergeCell ref="A202:E202"/>
    <mergeCell ref="E188:E191"/>
    <mergeCell ref="E193:E196"/>
    <mergeCell ref="E198:E201"/>
    <mergeCell ref="E223:E226"/>
    <mergeCell ref="E253:E256"/>
    <mergeCell ref="E273:E276"/>
    <mergeCell ref="E278:E281"/>
    <mergeCell ref="A217:E217"/>
    <mergeCell ref="E218:E221"/>
    <mergeCell ref="A222:E222"/>
    <mergeCell ref="A227:E227"/>
    <mergeCell ref="A207:E207"/>
    <mergeCell ref="A212:E212"/>
    <mergeCell ref="E213:E216"/>
    <mergeCell ref="A267:E267"/>
    <mergeCell ref="A272:E272"/>
    <mergeCell ref="A262:E262"/>
    <mergeCell ref="E263:E266"/>
    <mergeCell ref="E42:E45"/>
    <mergeCell ref="E62:E65"/>
    <mergeCell ref="E67:E69"/>
    <mergeCell ref="A61:E61"/>
    <mergeCell ref="A131:E131"/>
    <mergeCell ref="E132:E135"/>
    <mergeCell ref="A153:E153"/>
    <mergeCell ref="A51:E51"/>
    <mergeCell ref="E52:E55"/>
    <mergeCell ref="A56:E56"/>
    <mergeCell ref="E57:E60"/>
    <mergeCell ref="A85:E85"/>
    <mergeCell ref="E86:E89"/>
    <mergeCell ref="A80:E80"/>
    <mergeCell ref="E81:E84"/>
    <mergeCell ref="A46:E46"/>
    <mergeCell ref="E47:E50"/>
    <mergeCell ref="A75:E75"/>
    <mergeCell ref="A66:E66"/>
    <mergeCell ref="E71:E74"/>
    <mergeCell ref="E76:E79"/>
    <mergeCell ref="A70:E70"/>
    <mergeCell ref="A151:E151"/>
    <mergeCell ref="A90:E90"/>
    <mergeCell ref="A157:E157"/>
    <mergeCell ref="E158:E161"/>
    <mergeCell ref="A162:E162"/>
    <mergeCell ref="E168:E171"/>
    <mergeCell ref="E122:E125"/>
    <mergeCell ref="E233:E236"/>
    <mergeCell ref="A146:E146"/>
    <mergeCell ref="E147:E150"/>
    <mergeCell ref="E142:E145"/>
    <mergeCell ref="E203:E206"/>
    <mergeCell ref="E208:E211"/>
    <mergeCell ref="E228:E231"/>
    <mergeCell ref="A167:E167"/>
    <mergeCell ref="E163:E166"/>
    <mergeCell ref="E173:E176"/>
    <mergeCell ref="A172:E172"/>
    <mergeCell ref="E154:E156"/>
    <mergeCell ref="A187:E187"/>
    <mergeCell ref="E183:E186"/>
    <mergeCell ref="E178:E181"/>
    <mergeCell ref="A177:E177"/>
    <mergeCell ref="A182:E182"/>
    <mergeCell ref="A192:E192"/>
    <mergeCell ref="A197:E197"/>
    <mergeCell ref="E91:E93"/>
    <mergeCell ref="A111:E111"/>
    <mergeCell ref="E112:E115"/>
    <mergeCell ref="A121:E121"/>
    <mergeCell ref="A141:E141"/>
    <mergeCell ref="A106:E106"/>
    <mergeCell ref="E107:E110"/>
    <mergeCell ref="A94:E94"/>
    <mergeCell ref="E95:E98"/>
    <mergeCell ref="A99:E99"/>
    <mergeCell ref="E100:E103"/>
    <mergeCell ref="A116:E116"/>
    <mergeCell ref="E117:E120"/>
    <mergeCell ref="A136:E136"/>
    <mergeCell ref="E137:E140"/>
    <mergeCell ref="A126:E126"/>
    <mergeCell ref="E127:E130"/>
    <mergeCell ref="A104:E104"/>
    <mergeCell ref="B2:D2"/>
    <mergeCell ref="B4:D4"/>
    <mergeCell ref="B6:D6"/>
    <mergeCell ref="B7:D7"/>
    <mergeCell ref="A8:B8"/>
    <mergeCell ref="D8:E8"/>
    <mergeCell ref="A41:E41"/>
    <mergeCell ref="A10:E10"/>
    <mergeCell ref="A11:E11"/>
    <mergeCell ref="A18:E18"/>
    <mergeCell ref="E19:E20"/>
    <mergeCell ref="A21:E21"/>
    <mergeCell ref="E22:E25"/>
    <mergeCell ref="E32:E35"/>
    <mergeCell ref="E37:E40"/>
    <mergeCell ref="A26:E26"/>
    <mergeCell ref="A31:E31"/>
    <mergeCell ref="A36:E36"/>
    <mergeCell ref="A13:E13"/>
    <mergeCell ref="E14:E17"/>
    <mergeCell ref="E27:E30"/>
    <mergeCell ref="E304:E307"/>
    <mergeCell ref="E238:E241"/>
    <mergeCell ref="E248:E251"/>
    <mergeCell ref="A303:E303"/>
    <mergeCell ref="A232:E232"/>
    <mergeCell ref="A237:E237"/>
    <mergeCell ref="A242:E242"/>
    <mergeCell ref="E243:E246"/>
    <mergeCell ref="A247:E247"/>
    <mergeCell ref="A252:E252"/>
    <mergeCell ref="E283:E285"/>
    <mergeCell ref="E287:E288"/>
    <mergeCell ref="E290:E293"/>
    <mergeCell ref="E258:E261"/>
    <mergeCell ref="E268:E271"/>
    <mergeCell ref="A257:E257"/>
    <mergeCell ref="A277:E277"/>
    <mergeCell ref="A282:E282"/>
    <mergeCell ref="A286:E286"/>
    <mergeCell ref="A289:E289"/>
    <mergeCell ref="E299:E302"/>
    <mergeCell ref="A294:E294"/>
    <mergeCell ref="E295:E297"/>
    <mergeCell ref="A298:E298"/>
    <mergeCell ref="A327:E327"/>
    <mergeCell ref="E328:E331"/>
    <mergeCell ref="A336:E336"/>
    <mergeCell ref="E314:E316"/>
    <mergeCell ref="A317:E317"/>
    <mergeCell ref="E318:E321"/>
    <mergeCell ref="A322:E322"/>
    <mergeCell ref="E323:E326"/>
    <mergeCell ref="A308:E308"/>
    <mergeCell ref="E309:E312"/>
    <mergeCell ref="A313:E313"/>
    <mergeCell ref="A332:E332"/>
    <mergeCell ref="E333:E335"/>
    <mergeCell ref="E395:E397"/>
    <mergeCell ref="E386:E389"/>
    <mergeCell ref="A385:E385"/>
    <mergeCell ref="A375:E375"/>
    <mergeCell ref="E376:E379"/>
    <mergeCell ref="A380:E380"/>
    <mergeCell ref="E381:E384"/>
    <mergeCell ref="A390:E390"/>
    <mergeCell ref="E391:E393"/>
    <mergeCell ref="A365:E365"/>
    <mergeCell ref="E366:E369"/>
    <mergeCell ref="A355:E355"/>
    <mergeCell ref="E356:E359"/>
    <mergeCell ref="E337:E340"/>
    <mergeCell ref="A341:E341"/>
    <mergeCell ref="E342:E345"/>
    <mergeCell ref="A346:E346"/>
    <mergeCell ref="A394:E394"/>
    <mergeCell ref="E347:E350"/>
    <mergeCell ref="A351:E351"/>
    <mergeCell ref="E352:E354"/>
    <mergeCell ref="A360:E360"/>
    <mergeCell ref="E361:E364"/>
    <mergeCell ref="A370:E370"/>
    <mergeCell ref="E371:E374"/>
  </mergeCells>
  <pageMargins left="0.7" right="0.7" top="0.75" bottom="0.75" header="0.3" footer="0.3"/>
  <pageSetup paperSize="9" orientation="portrait" horizontalDpi="180" verticalDpi="18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2:G92"/>
  <sheetViews>
    <sheetView workbookViewId="0">
      <selection activeCell="A8" sqref="A8:B8"/>
    </sheetView>
  </sheetViews>
  <sheetFormatPr baseColWidth="10" defaultColWidth="8.83203125" defaultRowHeight="15" x14ac:dyDescent="0.2"/>
  <cols>
    <col min="1" max="1" width="11.1640625" customWidth="1"/>
    <col min="2" max="2" width="26.1640625" customWidth="1"/>
    <col min="3" max="3" width="29.33203125" customWidth="1"/>
    <col min="4" max="4" width="20.6640625" customWidth="1"/>
    <col min="5" max="5" width="13.5" customWidth="1"/>
  </cols>
  <sheetData>
    <row r="2" spans="1:5" ht="39.75" customHeight="1" x14ac:dyDescent="0.25">
      <c r="B2" s="95" t="s">
        <v>35</v>
      </c>
      <c r="C2" s="95"/>
      <c r="D2" s="95"/>
    </row>
    <row r="3" spans="1:5" ht="21" x14ac:dyDescent="0.25">
      <c r="B3" s="10"/>
      <c r="C3" s="10"/>
      <c r="D3" s="10"/>
    </row>
    <row r="4" spans="1:5" ht="39.75" customHeight="1" x14ac:dyDescent="0.25">
      <c r="B4" s="95" t="s">
        <v>92</v>
      </c>
      <c r="C4" s="95"/>
      <c r="D4" s="95"/>
    </row>
    <row r="6" spans="1:5" ht="19" x14ac:dyDescent="0.25">
      <c r="B6" s="96" t="s">
        <v>91</v>
      </c>
      <c r="C6" s="96"/>
      <c r="D6" s="96"/>
    </row>
    <row r="7" spans="1:5" ht="19" x14ac:dyDescent="0.25">
      <c r="B7" s="96" t="s">
        <v>70</v>
      </c>
      <c r="C7" s="96"/>
      <c r="D7" s="96"/>
    </row>
    <row r="8" spans="1:5" x14ac:dyDescent="0.2">
      <c r="A8" s="110" t="s">
        <v>604</v>
      </c>
      <c r="B8" s="110"/>
      <c r="D8" s="110"/>
      <c r="E8" s="110"/>
    </row>
    <row r="10" spans="1:5" ht="26" x14ac:dyDescent="0.3">
      <c r="A10" s="106" t="s">
        <v>31</v>
      </c>
      <c r="B10" s="107"/>
      <c r="C10" s="107"/>
      <c r="D10" s="107"/>
      <c r="E10" s="107"/>
    </row>
    <row r="11" spans="1:5" ht="24" x14ac:dyDescent="0.3">
      <c r="A11" s="108" t="s">
        <v>32</v>
      </c>
      <c r="B11" s="108"/>
      <c r="C11" s="108"/>
      <c r="D11" s="108"/>
      <c r="E11" s="108"/>
    </row>
    <row r="12" spans="1:5" ht="18.75" customHeight="1" x14ac:dyDescent="0.2">
      <c r="A12" s="3" t="s">
        <v>1</v>
      </c>
      <c r="B12" s="3" t="s">
        <v>2</v>
      </c>
      <c r="C12" s="3" t="s">
        <v>3</v>
      </c>
      <c r="D12" s="3" t="s">
        <v>5</v>
      </c>
      <c r="E12" s="4" t="s">
        <v>34</v>
      </c>
    </row>
    <row r="13" spans="1:5" ht="16" x14ac:dyDescent="0.2">
      <c r="A13" s="103" t="s">
        <v>177</v>
      </c>
      <c r="B13" s="104"/>
      <c r="C13" s="104"/>
      <c r="D13" s="104"/>
      <c r="E13" s="105"/>
    </row>
    <row r="14" spans="1:5" ht="51" x14ac:dyDescent="0.2">
      <c r="A14" s="16">
        <v>1</v>
      </c>
      <c r="B14" s="23" t="s">
        <v>499</v>
      </c>
      <c r="C14" s="16" t="s">
        <v>187</v>
      </c>
      <c r="D14" s="27" t="s">
        <v>167</v>
      </c>
      <c r="E14" s="100">
        <v>3</v>
      </c>
    </row>
    <row r="15" spans="1:5" ht="51" x14ac:dyDescent="0.2">
      <c r="A15" s="16">
        <v>2</v>
      </c>
      <c r="B15" s="79" t="s">
        <v>500</v>
      </c>
      <c r="C15" s="32" t="s">
        <v>184</v>
      </c>
      <c r="D15" s="80" t="s">
        <v>481</v>
      </c>
      <c r="E15" s="109"/>
    </row>
    <row r="16" spans="1:5" ht="51" x14ac:dyDescent="0.2">
      <c r="A16" s="16">
        <v>3</v>
      </c>
      <c r="B16" s="79" t="s">
        <v>501</v>
      </c>
      <c r="C16" s="32" t="s">
        <v>184</v>
      </c>
      <c r="D16" s="80" t="s">
        <v>478</v>
      </c>
      <c r="E16" s="101"/>
    </row>
    <row r="17" spans="1:5" ht="16" x14ac:dyDescent="0.2">
      <c r="A17" s="103" t="s">
        <v>262</v>
      </c>
      <c r="B17" s="104"/>
      <c r="C17" s="104"/>
      <c r="D17" s="104"/>
      <c r="E17" s="105"/>
    </row>
    <row r="18" spans="1:5" ht="51" x14ac:dyDescent="0.2">
      <c r="A18" s="16">
        <v>1</v>
      </c>
      <c r="B18" s="23" t="s">
        <v>502</v>
      </c>
      <c r="C18" s="27" t="s">
        <v>187</v>
      </c>
      <c r="D18" s="37" t="s">
        <v>507</v>
      </c>
      <c r="E18" s="100">
        <v>5</v>
      </c>
    </row>
    <row r="19" spans="1:5" ht="51" x14ac:dyDescent="0.2">
      <c r="A19" s="16">
        <v>2</v>
      </c>
      <c r="B19" s="79" t="s">
        <v>503</v>
      </c>
      <c r="C19" s="33" t="s">
        <v>184</v>
      </c>
      <c r="D19" s="81" t="s">
        <v>508</v>
      </c>
      <c r="E19" s="109"/>
    </row>
    <row r="20" spans="1:5" ht="51" x14ac:dyDescent="0.2">
      <c r="A20" s="16">
        <v>3</v>
      </c>
      <c r="B20" s="79" t="s">
        <v>504</v>
      </c>
      <c r="C20" s="33" t="s">
        <v>184</v>
      </c>
      <c r="D20" s="80" t="s">
        <v>509</v>
      </c>
      <c r="E20" s="101"/>
    </row>
    <row r="21" spans="1:5" ht="51" x14ac:dyDescent="0.2">
      <c r="A21" s="16">
        <v>4</v>
      </c>
      <c r="B21" s="79" t="s">
        <v>505</v>
      </c>
      <c r="C21" s="33" t="s">
        <v>184</v>
      </c>
      <c r="D21" s="81" t="s">
        <v>481</v>
      </c>
      <c r="E21" s="101"/>
    </row>
    <row r="22" spans="1:5" ht="16" x14ac:dyDescent="0.2">
      <c r="A22" s="103" t="s">
        <v>178</v>
      </c>
      <c r="B22" s="104"/>
      <c r="C22" s="104"/>
      <c r="D22" s="104"/>
      <c r="E22" s="105"/>
    </row>
    <row r="23" spans="1:5" ht="51" x14ac:dyDescent="0.2">
      <c r="A23" s="16">
        <v>1</v>
      </c>
      <c r="B23" s="23" t="s">
        <v>506</v>
      </c>
      <c r="C23" s="70" t="s">
        <v>184</v>
      </c>
      <c r="D23" s="37" t="s">
        <v>478</v>
      </c>
      <c r="E23" s="100">
        <v>3</v>
      </c>
    </row>
    <row r="24" spans="1:5" ht="34" x14ac:dyDescent="0.2">
      <c r="A24" s="16">
        <v>2</v>
      </c>
      <c r="B24" s="62" t="s">
        <v>321</v>
      </c>
      <c r="C24" s="65" t="s">
        <v>184</v>
      </c>
      <c r="D24" s="81" t="s">
        <v>510</v>
      </c>
      <c r="E24" s="109"/>
    </row>
    <row r="25" spans="1:5" ht="51" x14ac:dyDescent="0.2">
      <c r="A25" s="16">
        <v>3</v>
      </c>
      <c r="B25" s="79" t="s">
        <v>512</v>
      </c>
      <c r="C25" s="65" t="s">
        <v>65</v>
      </c>
      <c r="D25" s="81" t="s">
        <v>511</v>
      </c>
      <c r="E25" s="109"/>
    </row>
    <row r="26" spans="1:5" ht="16" x14ac:dyDescent="0.2">
      <c r="A26" s="103" t="s">
        <v>179</v>
      </c>
      <c r="B26" s="104"/>
      <c r="C26" s="104"/>
      <c r="D26" s="104"/>
      <c r="E26" s="105"/>
    </row>
    <row r="27" spans="1:5" ht="51" x14ac:dyDescent="0.2">
      <c r="A27" s="16">
        <v>1</v>
      </c>
      <c r="B27" s="23" t="s">
        <v>513</v>
      </c>
      <c r="C27" s="50" t="s">
        <v>61</v>
      </c>
      <c r="D27" s="50" t="s">
        <v>485</v>
      </c>
      <c r="E27" s="100">
        <v>3</v>
      </c>
    </row>
    <row r="28" spans="1:5" ht="51" x14ac:dyDescent="0.2">
      <c r="A28" s="16">
        <v>2</v>
      </c>
      <c r="B28" s="79" t="s">
        <v>514</v>
      </c>
      <c r="C28" s="65" t="s">
        <v>61</v>
      </c>
      <c r="D28" s="80" t="s">
        <v>485</v>
      </c>
      <c r="E28" s="109"/>
    </row>
    <row r="29" spans="1:5" ht="51" x14ac:dyDescent="0.2">
      <c r="A29" s="16">
        <v>3</v>
      </c>
      <c r="B29" s="79" t="s">
        <v>515</v>
      </c>
      <c r="C29" s="65" t="s">
        <v>184</v>
      </c>
      <c r="D29" s="80" t="s">
        <v>481</v>
      </c>
      <c r="E29" s="109"/>
    </row>
    <row r="30" spans="1:5" ht="16" x14ac:dyDescent="0.2">
      <c r="A30" s="103" t="s">
        <v>180</v>
      </c>
      <c r="B30" s="104"/>
      <c r="C30" s="104"/>
      <c r="D30" s="104"/>
      <c r="E30" s="105"/>
    </row>
    <row r="31" spans="1:5" ht="51" x14ac:dyDescent="0.2">
      <c r="A31" s="16">
        <v>1</v>
      </c>
      <c r="B31" s="23" t="s">
        <v>263</v>
      </c>
      <c r="C31" s="72" t="s">
        <v>184</v>
      </c>
      <c r="D31" s="72" t="s">
        <v>168</v>
      </c>
      <c r="E31" s="100">
        <v>3</v>
      </c>
    </row>
    <row r="32" spans="1:5" ht="51" x14ac:dyDescent="0.2">
      <c r="A32" s="16">
        <v>2</v>
      </c>
      <c r="B32" s="62" t="s">
        <v>264</v>
      </c>
      <c r="C32" s="65" t="s">
        <v>184</v>
      </c>
      <c r="D32" s="65" t="s">
        <v>168</v>
      </c>
      <c r="E32" s="109"/>
    </row>
    <row r="33" spans="1:7" ht="51" x14ac:dyDescent="0.2">
      <c r="A33" s="16">
        <v>3</v>
      </c>
      <c r="B33" s="62" t="s">
        <v>265</v>
      </c>
      <c r="C33" s="65" t="s">
        <v>184</v>
      </c>
      <c r="D33" s="65" t="s">
        <v>169</v>
      </c>
      <c r="E33" s="109"/>
    </row>
    <row r="34" spans="1:7" ht="16" x14ac:dyDescent="0.2">
      <c r="A34" s="103" t="s">
        <v>181</v>
      </c>
      <c r="B34" s="104"/>
      <c r="C34" s="104"/>
      <c r="D34" s="104"/>
      <c r="E34" s="105"/>
    </row>
    <row r="35" spans="1:7" ht="51" x14ac:dyDescent="0.2">
      <c r="A35" s="16">
        <v>1</v>
      </c>
      <c r="B35" s="23" t="s">
        <v>516</v>
      </c>
      <c r="C35" s="27" t="s">
        <v>187</v>
      </c>
      <c r="D35" s="27" t="s">
        <v>507</v>
      </c>
      <c r="E35" s="100">
        <v>4</v>
      </c>
    </row>
    <row r="36" spans="1:7" ht="51" x14ac:dyDescent="0.2">
      <c r="A36" s="16">
        <v>2</v>
      </c>
      <c r="B36" s="82" t="s">
        <v>518</v>
      </c>
      <c r="C36" s="33" t="s">
        <v>64</v>
      </c>
      <c r="D36" s="80" t="s">
        <v>517</v>
      </c>
      <c r="E36" s="109"/>
      <c r="F36" s="8"/>
      <c r="G36" s="8"/>
    </row>
    <row r="37" spans="1:7" ht="51" x14ac:dyDescent="0.2">
      <c r="A37" s="16">
        <v>3</v>
      </c>
      <c r="B37" s="82" t="s">
        <v>519</v>
      </c>
      <c r="C37" s="33" t="s">
        <v>184</v>
      </c>
      <c r="D37" s="81" t="s">
        <v>482</v>
      </c>
      <c r="E37" s="109"/>
      <c r="F37" s="8"/>
      <c r="G37" s="8"/>
    </row>
    <row r="38" spans="1:7" ht="51" x14ac:dyDescent="0.2">
      <c r="A38" s="16">
        <v>4</v>
      </c>
      <c r="B38" s="82" t="s">
        <v>520</v>
      </c>
      <c r="C38" s="33" t="s">
        <v>184</v>
      </c>
      <c r="D38" s="33" t="s">
        <v>169</v>
      </c>
      <c r="E38" s="102"/>
      <c r="G38" s="8"/>
    </row>
    <row r="39" spans="1:7" ht="16" x14ac:dyDescent="0.2">
      <c r="A39" s="103" t="s">
        <v>182</v>
      </c>
      <c r="B39" s="104"/>
      <c r="C39" s="104"/>
      <c r="D39" s="104"/>
      <c r="E39" s="105"/>
      <c r="F39" s="8"/>
      <c r="G39" s="8"/>
    </row>
    <row r="40" spans="1:7" ht="51" x14ac:dyDescent="0.2">
      <c r="A40" s="16">
        <v>1</v>
      </c>
      <c r="B40" s="23" t="s">
        <v>322</v>
      </c>
      <c r="C40" s="50" t="s">
        <v>184</v>
      </c>
      <c r="D40" s="50" t="s">
        <v>522</v>
      </c>
      <c r="E40" s="100">
        <v>4</v>
      </c>
    </row>
    <row r="41" spans="1:7" ht="34" x14ac:dyDescent="0.2">
      <c r="A41" s="16">
        <v>2</v>
      </c>
      <c r="B41" s="62" t="s">
        <v>323</v>
      </c>
      <c r="C41" s="65" t="s">
        <v>184</v>
      </c>
      <c r="D41" s="80" t="s">
        <v>9</v>
      </c>
      <c r="E41" s="109"/>
    </row>
    <row r="42" spans="1:7" ht="34" x14ac:dyDescent="0.2">
      <c r="A42" s="16">
        <v>3</v>
      </c>
      <c r="B42" s="62" t="s">
        <v>324</v>
      </c>
      <c r="C42" s="65" t="s">
        <v>184</v>
      </c>
      <c r="D42" s="80" t="s">
        <v>481</v>
      </c>
      <c r="E42" s="109"/>
    </row>
    <row r="43" spans="1:7" ht="51" x14ac:dyDescent="0.2">
      <c r="A43" s="16">
        <v>4</v>
      </c>
      <c r="B43" s="79" t="s">
        <v>521</v>
      </c>
      <c r="C43" s="65" t="s">
        <v>184</v>
      </c>
      <c r="D43" s="80" t="s">
        <v>478</v>
      </c>
      <c r="E43" s="102"/>
    </row>
    <row r="44" spans="1:7" ht="16" x14ac:dyDescent="0.2">
      <c r="A44" s="103" t="s">
        <v>183</v>
      </c>
      <c r="B44" s="104"/>
      <c r="C44" s="104"/>
      <c r="D44" s="104"/>
      <c r="E44" s="105"/>
    </row>
    <row r="45" spans="1:7" ht="51" x14ac:dyDescent="0.2">
      <c r="A45" s="16">
        <v>1</v>
      </c>
      <c r="B45" s="23" t="s">
        <v>523</v>
      </c>
      <c r="C45" s="50" t="s">
        <v>184</v>
      </c>
      <c r="D45" s="50" t="s">
        <v>510</v>
      </c>
      <c r="E45" s="100">
        <v>2</v>
      </c>
    </row>
    <row r="46" spans="1:7" ht="51" x14ac:dyDescent="0.2">
      <c r="A46" s="16">
        <v>2</v>
      </c>
      <c r="B46" s="79" t="s">
        <v>524</v>
      </c>
      <c r="C46" s="65" t="s">
        <v>184</v>
      </c>
      <c r="D46" s="80" t="s">
        <v>478</v>
      </c>
      <c r="E46" s="109"/>
    </row>
    <row r="47" spans="1:7" ht="24" x14ac:dyDescent="0.3">
      <c r="A47" s="108" t="s">
        <v>33</v>
      </c>
      <c r="B47" s="108"/>
      <c r="C47" s="108"/>
      <c r="D47" s="108"/>
      <c r="E47" s="108"/>
    </row>
    <row r="48" spans="1:7" ht="17" x14ac:dyDescent="0.2">
      <c r="A48" s="3" t="s">
        <v>1</v>
      </c>
      <c r="B48" s="3" t="s">
        <v>2</v>
      </c>
      <c r="C48" s="3" t="s">
        <v>3</v>
      </c>
      <c r="D48" s="3" t="s">
        <v>5</v>
      </c>
      <c r="E48" s="4" t="s">
        <v>34</v>
      </c>
    </row>
    <row r="49" spans="1:5" ht="16" x14ac:dyDescent="0.2">
      <c r="A49" s="103" t="s">
        <v>22</v>
      </c>
      <c r="B49" s="104"/>
      <c r="C49" s="104"/>
      <c r="D49" s="104"/>
      <c r="E49" s="105"/>
    </row>
    <row r="50" spans="1:5" ht="51" x14ac:dyDescent="0.2">
      <c r="A50" s="12">
        <v>1</v>
      </c>
      <c r="B50" s="23" t="s">
        <v>305</v>
      </c>
      <c r="C50" s="27" t="s">
        <v>62</v>
      </c>
      <c r="D50" s="37" t="s">
        <v>525</v>
      </c>
      <c r="E50" s="100">
        <v>5</v>
      </c>
    </row>
    <row r="51" spans="1:5" ht="51" x14ac:dyDescent="0.2">
      <c r="A51" s="12">
        <v>2</v>
      </c>
      <c r="B51" s="62" t="s">
        <v>306</v>
      </c>
      <c r="C51" s="36" t="s">
        <v>62</v>
      </c>
      <c r="D51" s="81" t="s">
        <v>526</v>
      </c>
      <c r="E51" s="109"/>
    </row>
    <row r="52" spans="1:5" ht="51" x14ac:dyDescent="0.2">
      <c r="A52" s="12">
        <v>3</v>
      </c>
      <c r="B52" s="62" t="s">
        <v>307</v>
      </c>
      <c r="C52" s="33" t="s">
        <v>184</v>
      </c>
      <c r="D52" s="81" t="s">
        <v>478</v>
      </c>
      <c r="E52" s="109"/>
    </row>
    <row r="53" spans="1:5" ht="51" x14ac:dyDescent="0.2">
      <c r="A53" s="12">
        <v>4</v>
      </c>
      <c r="B53" s="62" t="s">
        <v>308</v>
      </c>
      <c r="C53" s="33" t="s">
        <v>184</v>
      </c>
      <c r="D53" s="81" t="s">
        <v>509</v>
      </c>
      <c r="E53" s="102"/>
    </row>
    <row r="54" spans="1:5" ht="16" x14ac:dyDescent="0.2">
      <c r="A54" s="103" t="s">
        <v>23</v>
      </c>
      <c r="B54" s="104"/>
      <c r="C54" s="104"/>
      <c r="D54" s="104"/>
      <c r="E54" s="105"/>
    </row>
    <row r="55" spans="1:5" ht="51" x14ac:dyDescent="0.2">
      <c r="A55" s="12">
        <v>1</v>
      </c>
      <c r="B55" s="23" t="s">
        <v>298</v>
      </c>
      <c r="C55" s="31" t="s">
        <v>187</v>
      </c>
      <c r="D55" s="37" t="s">
        <v>507</v>
      </c>
      <c r="E55" s="100">
        <v>13</v>
      </c>
    </row>
    <row r="56" spans="1:5" ht="51" x14ac:dyDescent="0.2">
      <c r="A56" s="12">
        <v>2</v>
      </c>
      <c r="B56" s="62" t="s">
        <v>299</v>
      </c>
      <c r="C56" s="65" t="s">
        <v>62</v>
      </c>
      <c r="D56" s="81" t="s">
        <v>528</v>
      </c>
      <c r="E56" s="109"/>
    </row>
    <row r="57" spans="1:5" ht="51" x14ac:dyDescent="0.2">
      <c r="A57" s="12">
        <v>3</v>
      </c>
      <c r="B57" s="62" t="s">
        <v>300</v>
      </c>
      <c r="C57" s="65" t="s">
        <v>63</v>
      </c>
      <c r="D57" s="81" t="s">
        <v>527</v>
      </c>
      <c r="E57" s="109"/>
    </row>
    <row r="58" spans="1:5" ht="51" x14ac:dyDescent="0.2">
      <c r="A58" s="12">
        <v>4</v>
      </c>
      <c r="B58" s="62" t="s">
        <v>301</v>
      </c>
      <c r="C58" s="64" t="s">
        <v>62</v>
      </c>
      <c r="D58" s="81" t="s">
        <v>529</v>
      </c>
      <c r="E58" s="102"/>
    </row>
    <row r="59" spans="1:5" ht="16" x14ac:dyDescent="0.2">
      <c r="A59" s="103" t="s">
        <v>24</v>
      </c>
      <c r="B59" s="104"/>
      <c r="C59" s="104"/>
      <c r="D59" s="104"/>
      <c r="E59" s="105"/>
    </row>
    <row r="60" spans="1:5" ht="51" x14ac:dyDescent="0.2">
      <c r="A60" s="16">
        <v>1</v>
      </c>
      <c r="B60" s="23" t="s">
        <v>302</v>
      </c>
      <c r="C60" s="16" t="s">
        <v>184</v>
      </c>
      <c r="D60" s="37" t="s">
        <v>530</v>
      </c>
      <c r="E60" s="100">
        <v>11</v>
      </c>
    </row>
    <row r="61" spans="1:5" ht="51" x14ac:dyDescent="0.2">
      <c r="A61" s="16">
        <v>2</v>
      </c>
      <c r="B61" s="62" t="s">
        <v>303</v>
      </c>
      <c r="C61" s="63" t="s">
        <v>63</v>
      </c>
      <c r="D61" s="81" t="s">
        <v>531</v>
      </c>
      <c r="E61" s="101"/>
    </row>
    <row r="62" spans="1:5" ht="51" x14ac:dyDescent="0.2">
      <c r="A62" s="16">
        <v>3</v>
      </c>
      <c r="B62" s="62" t="s">
        <v>304</v>
      </c>
      <c r="C62" s="65" t="s">
        <v>60</v>
      </c>
      <c r="D62" s="81" t="s">
        <v>532</v>
      </c>
      <c r="E62" s="101"/>
    </row>
    <row r="63" spans="1:5" ht="51" x14ac:dyDescent="0.2">
      <c r="A63" s="16">
        <v>4</v>
      </c>
      <c r="B63" s="62" t="s">
        <v>309</v>
      </c>
      <c r="C63" s="65" t="s">
        <v>62</v>
      </c>
      <c r="D63" s="81" t="s">
        <v>533</v>
      </c>
      <c r="E63" s="102"/>
    </row>
    <row r="64" spans="1:5" ht="16" x14ac:dyDescent="0.2">
      <c r="A64" s="114" t="s">
        <v>7</v>
      </c>
      <c r="B64" s="115"/>
      <c r="C64" s="115"/>
      <c r="D64" s="115"/>
      <c r="E64" s="116"/>
    </row>
    <row r="65" spans="1:5" ht="51" x14ac:dyDescent="0.2">
      <c r="A65" s="16">
        <v>1</v>
      </c>
      <c r="B65" s="23" t="s">
        <v>534</v>
      </c>
      <c r="C65" s="70" t="s">
        <v>477</v>
      </c>
      <c r="D65" s="37" t="s">
        <v>537</v>
      </c>
      <c r="E65" s="109">
        <v>10</v>
      </c>
    </row>
    <row r="66" spans="1:5" ht="34" x14ac:dyDescent="0.2">
      <c r="A66" s="16">
        <v>2</v>
      </c>
      <c r="B66" s="83" t="s">
        <v>536</v>
      </c>
      <c r="C66" s="84" t="s">
        <v>60</v>
      </c>
      <c r="D66" s="84" t="s">
        <v>538</v>
      </c>
      <c r="E66" s="109"/>
    </row>
    <row r="67" spans="1:5" ht="51" x14ac:dyDescent="0.2">
      <c r="A67" s="16">
        <v>3</v>
      </c>
      <c r="B67" s="83" t="s">
        <v>535</v>
      </c>
      <c r="C67" s="84" t="s">
        <v>60</v>
      </c>
      <c r="D67" s="84" t="s">
        <v>538</v>
      </c>
      <c r="E67" s="109"/>
    </row>
    <row r="68" spans="1:5" ht="16" x14ac:dyDescent="0.2">
      <c r="A68" s="67"/>
      <c r="B68" s="68"/>
      <c r="C68" s="68" t="s">
        <v>25</v>
      </c>
      <c r="D68" s="68"/>
      <c r="E68" s="69"/>
    </row>
    <row r="69" spans="1:5" ht="51" x14ac:dyDescent="0.2">
      <c r="A69" s="16">
        <v>1</v>
      </c>
      <c r="B69" s="23" t="s">
        <v>539</v>
      </c>
      <c r="C69" s="16" t="s">
        <v>63</v>
      </c>
      <c r="D69" s="37" t="s">
        <v>487</v>
      </c>
      <c r="E69" s="100">
        <v>4</v>
      </c>
    </row>
    <row r="70" spans="1:5" ht="51" x14ac:dyDescent="0.2">
      <c r="A70" s="16">
        <v>2</v>
      </c>
      <c r="B70" s="79" t="s">
        <v>543</v>
      </c>
      <c r="C70" s="63" t="s">
        <v>60</v>
      </c>
      <c r="D70" s="81" t="s">
        <v>538</v>
      </c>
      <c r="E70" s="101"/>
    </row>
    <row r="71" spans="1:5" ht="51" x14ac:dyDescent="0.2">
      <c r="A71" s="16">
        <v>3</v>
      </c>
      <c r="B71" s="79" t="s">
        <v>542</v>
      </c>
      <c r="C71" s="65" t="s">
        <v>60</v>
      </c>
      <c r="D71" s="81" t="s">
        <v>538</v>
      </c>
      <c r="E71" s="101"/>
    </row>
    <row r="72" spans="1:5" ht="51" x14ac:dyDescent="0.2">
      <c r="A72" s="16">
        <v>4</v>
      </c>
      <c r="B72" s="79" t="s">
        <v>541</v>
      </c>
      <c r="C72" s="65" t="s">
        <v>60</v>
      </c>
      <c r="D72" s="81" t="s">
        <v>540</v>
      </c>
      <c r="E72" s="102"/>
    </row>
    <row r="73" spans="1:5" ht="16" x14ac:dyDescent="0.2">
      <c r="A73" s="67"/>
      <c r="B73" s="68"/>
      <c r="C73" s="68" t="s">
        <v>26</v>
      </c>
      <c r="D73" s="68"/>
      <c r="E73" s="69"/>
    </row>
    <row r="74" spans="1:5" ht="51" x14ac:dyDescent="0.2">
      <c r="A74" s="70">
        <v>1</v>
      </c>
      <c r="B74" s="23" t="s">
        <v>292</v>
      </c>
      <c r="C74" s="37" t="s">
        <v>546</v>
      </c>
      <c r="D74" s="37" t="s">
        <v>544</v>
      </c>
      <c r="E74" s="100">
        <v>3</v>
      </c>
    </row>
    <row r="75" spans="1:5" ht="51" x14ac:dyDescent="0.2">
      <c r="A75" s="70">
        <v>2</v>
      </c>
      <c r="B75" s="59" t="s">
        <v>293</v>
      </c>
      <c r="C75" s="60" t="s">
        <v>184</v>
      </c>
      <c r="D75" s="61" t="s">
        <v>481</v>
      </c>
      <c r="E75" s="109"/>
    </row>
    <row r="76" spans="1:5" ht="51" x14ac:dyDescent="0.2">
      <c r="A76" s="70">
        <v>3</v>
      </c>
      <c r="B76" s="59" t="s">
        <v>545</v>
      </c>
      <c r="C76" s="61" t="s">
        <v>547</v>
      </c>
      <c r="D76" s="61" t="s">
        <v>585</v>
      </c>
      <c r="E76" s="102"/>
    </row>
    <row r="77" spans="1:5" ht="16" x14ac:dyDescent="0.2">
      <c r="A77" s="67"/>
      <c r="B77" s="68"/>
      <c r="C77" s="68" t="s">
        <v>27</v>
      </c>
      <c r="D77" s="68"/>
      <c r="E77" s="69"/>
    </row>
    <row r="78" spans="1:5" ht="51" x14ac:dyDescent="0.2">
      <c r="A78" s="16">
        <v>1</v>
      </c>
      <c r="B78" s="23" t="s">
        <v>294</v>
      </c>
      <c r="C78" s="16" t="s">
        <v>184</v>
      </c>
      <c r="D78" s="37" t="s">
        <v>548</v>
      </c>
      <c r="E78" s="100">
        <v>4</v>
      </c>
    </row>
    <row r="79" spans="1:5" ht="51" x14ac:dyDescent="0.2">
      <c r="A79" s="16">
        <v>2</v>
      </c>
      <c r="B79" s="62" t="s">
        <v>295</v>
      </c>
      <c r="C79" s="63" t="s">
        <v>65</v>
      </c>
      <c r="D79" s="81" t="s">
        <v>549</v>
      </c>
      <c r="E79" s="101"/>
    </row>
    <row r="80" spans="1:5" ht="51" x14ac:dyDescent="0.2">
      <c r="A80" s="16">
        <v>3</v>
      </c>
      <c r="B80" s="62" t="s">
        <v>296</v>
      </c>
      <c r="C80" s="65" t="s">
        <v>63</v>
      </c>
      <c r="D80" s="81" t="s">
        <v>550</v>
      </c>
      <c r="E80" s="101"/>
    </row>
    <row r="81" spans="1:5" ht="51" x14ac:dyDescent="0.2">
      <c r="A81" s="16">
        <v>4</v>
      </c>
      <c r="B81" s="62" t="s">
        <v>297</v>
      </c>
      <c r="C81" s="65" t="s">
        <v>62</v>
      </c>
      <c r="D81" s="81" t="s">
        <v>551</v>
      </c>
      <c r="E81" s="102"/>
    </row>
    <row r="82" spans="1:5" ht="16" x14ac:dyDescent="0.2">
      <c r="A82" s="67"/>
      <c r="B82" s="68"/>
      <c r="C82" s="68" t="s">
        <v>17</v>
      </c>
      <c r="D82" s="68"/>
      <c r="E82" s="69"/>
    </row>
    <row r="83" spans="1:5" ht="51" x14ac:dyDescent="0.2">
      <c r="A83" s="16">
        <v>1</v>
      </c>
      <c r="B83" s="86" t="s">
        <v>395</v>
      </c>
      <c r="C83" s="85" t="s">
        <v>553</v>
      </c>
      <c r="D83" s="85" t="s">
        <v>552</v>
      </c>
      <c r="E83" s="109">
        <v>4</v>
      </c>
    </row>
    <row r="84" spans="1:5" ht="51" x14ac:dyDescent="0.2">
      <c r="A84" s="16">
        <v>2</v>
      </c>
      <c r="B84" s="79" t="s">
        <v>554</v>
      </c>
      <c r="C84" s="64" t="s">
        <v>184</v>
      </c>
      <c r="D84" s="81" t="s">
        <v>484</v>
      </c>
      <c r="E84" s="109"/>
    </row>
    <row r="85" spans="1:5" ht="51" x14ac:dyDescent="0.2">
      <c r="A85" s="16">
        <v>3</v>
      </c>
      <c r="B85" s="79" t="s">
        <v>555</v>
      </c>
      <c r="C85" s="81" t="s">
        <v>556</v>
      </c>
      <c r="D85" s="81" t="s">
        <v>557</v>
      </c>
      <c r="E85" s="109"/>
    </row>
    <row r="86" spans="1:5" ht="51" x14ac:dyDescent="0.2">
      <c r="A86" s="16">
        <v>4</v>
      </c>
      <c r="B86" s="79" t="s">
        <v>558</v>
      </c>
      <c r="C86" s="64" t="s">
        <v>62</v>
      </c>
      <c r="D86" s="81" t="s">
        <v>559</v>
      </c>
      <c r="E86" s="109"/>
    </row>
    <row r="88" spans="1:5" ht="19" x14ac:dyDescent="0.25">
      <c r="A88" s="7" t="s">
        <v>8</v>
      </c>
      <c r="B88" s="8"/>
      <c r="C88" s="8"/>
      <c r="D88" s="7" t="s">
        <v>9</v>
      </c>
    </row>
    <row r="89" spans="1:5" x14ac:dyDescent="0.2">
      <c r="A89" s="8"/>
      <c r="B89" s="8"/>
      <c r="C89" s="8"/>
      <c r="D89" s="9"/>
    </row>
    <row r="90" spans="1:5" x14ac:dyDescent="0.2">
      <c r="A90" s="8"/>
      <c r="B90" s="8"/>
      <c r="C90" s="8"/>
      <c r="D90" s="9"/>
    </row>
    <row r="91" spans="1:5" ht="19" x14ac:dyDescent="0.25">
      <c r="A91" s="7" t="s">
        <v>10</v>
      </c>
      <c r="B91" s="8"/>
      <c r="C91" s="8"/>
      <c r="D91" s="7" t="s">
        <v>11</v>
      </c>
    </row>
    <row r="92" spans="1:5" x14ac:dyDescent="0.2">
      <c r="A92" s="8"/>
      <c r="B92" s="8"/>
      <c r="C92" s="8"/>
      <c r="D92" s="9"/>
    </row>
  </sheetData>
  <sheetProtection sheet="1" objects="1" scenarios="1"/>
  <mergeCells count="37">
    <mergeCell ref="E45:E46"/>
    <mergeCell ref="A30:E30"/>
    <mergeCell ref="E31:E33"/>
    <mergeCell ref="E35:E38"/>
    <mergeCell ref="A39:E39"/>
    <mergeCell ref="E40:E43"/>
    <mergeCell ref="A34:E34"/>
    <mergeCell ref="A44:E44"/>
    <mergeCell ref="E27:E29"/>
    <mergeCell ref="A17:E17"/>
    <mergeCell ref="E18:E21"/>
    <mergeCell ref="A22:E22"/>
    <mergeCell ref="E23:E25"/>
    <mergeCell ref="A26:E26"/>
    <mergeCell ref="E14:E16"/>
    <mergeCell ref="B2:D2"/>
    <mergeCell ref="B4:D4"/>
    <mergeCell ref="B6:D6"/>
    <mergeCell ref="B7:D7"/>
    <mergeCell ref="A8:B8"/>
    <mergeCell ref="D8:E8"/>
    <mergeCell ref="A10:E10"/>
    <mergeCell ref="A11:E11"/>
    <mergeCell ref="A13:E13"/>
    <mergeCell ref="A54:E54"/>
    <mergeCell ref="E55:E58"/>
    <mergeCell ref="A47:E47"/>
    <mergeCell ref="A49:E49"/>
    <mergeCell ref="A59:E59"/>
    <mergeCell ref="E50:E53"/>
    <mergeCell ref="E83:E86"/>
    <mergeCell ref="E74:E76"/>
    <mergeCell ref="E60:E63"/>
    <mergeCell ref="E78:E81"/>
    <mergeCell ref="E69:E72"/>
    <mergeCell ref="A64:E64"/>
    <mergeCell ref="E65:E67"/>
  </mergeCells>
  <pageMargins left="0.7" right="0.7" top="0.75" bottom="0.75" header="0.3" footer="0.3"/>
  <pageSetup paperSize="9" orientation="portrait" horizontalDpi="180" verticalDpi="18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2:G55"/>
  <sheetViews>
    <sheetView workbookViewId="0">
      <selection activeCell="A8" sqref="A8:B8"/>
    </sheetView>
  </sheetViews>
  <sheetFormatPr baseColWidth="10" defaultColWidth="8.83203125" defaultRowHeight="15" x14ac:dyDescent="0.2"/>
  <cols>
    <col min="1" max="1" width="11.1640625" customWidth="1"/>
    <col min="2" max="2" width="26.1640625" customWidth="1"/>
    <col min="3" max="3" width="29.33203125" style="29" customWidth="1"/>
    <col min="4" max="4" width="20.6640625" style="29" customWidth="1"/>
    <col min="5" max="5" width="13.5" customWidth="1"/>
  </cols>
  <sheetData>
    <row r="2" spans="1:5" ht="39.75" customHeight="1" x14ac:dyDescent="0.25">
      <c r="B2" s="95" t="s">
        <v>35</v>
      </c>
      <c r="C2" s="95"/>
      <c r="D2" s="95"/>
    </row>
    <row r="3" spans="1:5" ht="21" x14ac:dyDescent="0.25">
      <c r="B3" s="10"/>
      <c r="C3" s="38"/>
      <c r="D3" s="38"/>
    </row>
    <row r="4" spans="1:5" ht="39.75" customHeight="1" x14ac:dyDescent="0.25">
      <c r="B4" s="95" t="s">
        <v>92</v>
      </c>
      <c r="C4" s="95"/>
      <c r="D4" s="95"/>
    </row>
    <row r="6" spans="1:5" ht="19" x14ac:dyDescent="0.25">
      <c r="B6" s="96" t="s">
        <v>91</v>
      </c>
      <c r="C6" s="96"/>
      <c r="D6" s="96"/>
    </row>
    <row r="7" spans="1:5" ht="19" x14ac:dyDescent="0.25">
      <c r="B7" s="96" t="s">
        <v>70</v>
      </c>
      <c r="C7" s="96"/>
      <c r="D7" s="96"/>
    </row>
    <row r="8" spans="1:5" x14ac:dyDescent="0.2">
      <c r="A8" s="110" t="s">
        <v>604</v>
      </c>
      <c r="B8" s="110"/>
      <c r="D8" s="110"/>
      <c r="E8" s="110"/>
    </row>
    <row r="10" spans="1:5" ht="26" x14ac:dyDescent="0.3">
      <c r="A10" s="106" t="s">
        <v>31</v>
      </c>
      <c r="B10" s="107"/>
      <c r="C10" s="107"/>
      <c r="D10" s="107"/>
      <c r="E10" s="107"/>
    </row>
    <row r="11" spans="1:5" ht="24" x14ac:dyDescent="0.3">
      <c r="A11" s="108" t="s">
        <v>132</v>
      </c>
      <c r="B11" s="108"/>
      <c r="C11" s="108"/>
      <c r="D11" s="108"/>
      <c r="E11" s="108"/>
    </row>
    <row r="12" spans="1:5" ht="18.75" customHeight="1" x14ac:dyDescent="0.2">
      <c r="A12" s="3" t="s">
        <v>1</v>
      </c>
      <c r="B12" s="3" t="s">
        <v>2</v>
      </c>
      <c r="C12" s="3" t="s">
        <v>3</v>
      </c>
      <c r="D12" s="3" t="s">
        <v>5</v>
      </c>
      <c r="E12" s="4" t="s">
        <v>34</v>
      </c>
    </row>
    <row r="13" spans="1:5" ht="16" x14ac:dyDescent="0.2">
      <c r="A13" s="103" t="s">
        <v>7</v>
      </c>
      <c r="B13" s="104"/>
      <c r="C13" s="104"/>
      <c r="D13" s="104"/>
      <c r="E13" s="105"/>
    </row>
    <row r="14" spans="1:5" ht="17" x14ac:dyDescent="0.2">
      <c r="A14" s="16">
        <v>1</v>
      </c>
      <c r="B14" s="23" t="s">
        <v>143</v>
      </c>
      <c r="C14" s="41" t="s">
        <v>186</v>
      </c>
      <c r="D14" s="13" t="s">
        <v>601</v>
      </c>
      <c r="E14" s="100">
        <v>5</v>
      </c>
    </row>
    <row r="15" spans="1:5" ht="17" x14ac:dyDescent="0.2">
      <c r="A15" s="16">
        <v>2</v>
      </c>
      <c r="B15" s="30" t="s">
        <v>144</v>
      </c>
      <c r="C15" s="45" t="s">
        <v>185</v>
      </c>
      <c r="D15" s="93" t="s">
        <v>493</v>
      </c>
      <c r="E15" s="109"/>
    </row>
    <row r="16" spans="1:5" ht="17" x14ac:dyDescent="0.2">
      <c r="A16" s="16">
        <v>3</v>
      </c>
      <c r="B16" s="30" t="s">
        <v>145</v>
      </c>
      <c r="C16" s="45" t="s">
        <v>65</v>
      </c>
      <c r="D16" s="93" t="s">
        <v>488</v>
      </c>
      <c r="E16" s="101"/>
    </row>
    <row r="17" spans="1:7" ht="17" x14ac:dyDescent="0.2">
      <c r="A17" s="16">
        <v>4</v>
      </c>
      <c r="B17" s="30" t="s">
        <v>146</v>
      </c>
      <c r="C17" s="45" t="s">
        <v>185</v>
      </c>
      <c r="D17" s="93" t="s">
        <v>493</v>
      </c>
      <c r="E17" s="101"/>
    </row>
    <row r="18" spans="1:7" ht="16" x14ac:dyDescent="0.2">
      <c r="A18" s="103" t="s">
        <v>25</v>
      </c>
      <c r="B18" s="104"/>
      <c r="C18" s="104"/>
      <c r="D18" s="104"/>
      <c r="E18" s="105"/>
    </row>
    <row r="19" spans="1:7" ht="17" x14ac:dyDescent="0.2">
      <c r="A19" s="16">
        <v>1</v>
      </c>
      <c r="B19" s="23" t="s">
        <v>151</v>
      </c>
      <c r="C19" s="13" t="s">
        <v>186</v>
      </c>
      <c r="D19" s="46" t="s">
        <v>601</v>
      </c>
      <c r="E19" s="100">
        <v>5</v>
      </c>
    </row>
    <row r="20" spans="1:7" ht="17" x14ac:dyDescent="0.2">
      <c r="A20" s="16">
        <v>2</v>
      </c>
      <c r="B20" s="30" t="s">
        <v>152</v>
      </c>
      <c r="C20" s="35" t="s">
        <v>65</v>
      </c>
      <c r="D20" s="82" t="s">
        <v>488</v>
      </c>
      <c r="E20" s="109"/>
    </row>
    <row r="21" spans="1:7" ht="17" x14ac:dyDescent="0.2">
      <c r="A21" s="16">
        <v>3</v>
      </c>
      <c r="B21" s="30" t="s">
        <v>153</v>
      </c>
      <c r="C21" s="35" t="s">
        <v>186</v>
      </c>
      <c r="D21" s="93" t="s">
        <v>601</v>
      </c>
      <c r="E21" s="101"/>
    </row>
    <row r="22" spans="1:7" ht="17" x14ac:dyDescent="0.2">
      <c r="A22" s="16">
        <v>4</v>
      </c>
      <c r="B22" s="30" t="s">
        <v>154</v>
      </c>
      <c r="C22" s="35" t="s">
        <v>65</v>
      </c>
      <c r="D22" s="82" t="s">
        <v>488</v>
      </c>
      <c r="E22" s="101"/>
    </row>
    <row r="23" spans="1:7" ht="16" x14ac:dyDescent="0.2">
      <c r="A23" s="103" t="s">
        <v>133</v>
      </c>
      <c r="B23" s="104"/>
      <c r="C23" s="104"/>
      <c r="D23" s="104"/>
      <c r="E23" s="105"/>
    </row>
    <row r="24" spans="1:7" ht="17" x14ac:dyDescent="0.2">
      <c r="A24" s="16">
        <v>1</v>
      </c>
      <c r="B24" s="23" t="s">
        <v>155</v>
      </c>
      <c r="C24" s="13" t="s">
        <v>63</v>
      </c>
      <c r="D24" s="46" t="s">
        <v>483</v>
      </c>
      <c r="E24" s="100">
        <v>3</v>
      </c>
    </row>
    <row r="25" spans="1:7" ht="17" x14ac:dyDescent="0.2">
      <c r="A25" s="16">
        <v>2</v>
      </c>
      <c r="B25" s="30" t="s">
        <v>156</v>
      </c>
      <c r="C25" s="35" t="s">
        <v>186</v>
      </c>
      <c r="D25" s="82" t="s">
        <v>601</v>
      </c>
      <c r="E25" s="109"/>
    </row>
    <row r="26" spans="1:7" ht="17" x14ac:dyDescent="0.2">
      <c r="A26" s="16">
        <v>3</v>
      </c>
      <c r="B26" s="30" t="s">
        <v>157</v>
      </c>
      <c r="C26" s="35" t="s">
        <v>186</v>
      </c>
      <c r="D26" s="82" t="s">
        <v>601</v>
      </c>
      <c r="E26" s="109"/>
    </row>
    <row r="27" spans="1:7" ht="16" x14ac:dyDescent="0.2">
      <c r="A27" s="103" t="s">
        <v>158</v>
      </c>
      <c r="B27" s="104"/>
      <c r="C27" s="104"/>
      <c r="D27" s="104"/>
      <c r="E27" s="105"/>
      <c r="F27" s="8"/>
      <c r="G27" s="8"/>
    </row>
    <row r="28" spans="1:7" ht="17" x14ac:dyDescent="0.2">
      <c r="A28" s="16">
        <v>1</v>
      </c>
      <c r="B28" s="23" t="s">
        <v>159</v>
      </c>
      <c r="C28" s="13" t="s">
        <v>186</v>
      </c>
      <c r="D28" s="13" t="s">
        <v>602</v>
      </c>
      <c r="E28" s="100">
        <v>2</v>
      </c>
    </row>
    <row r="29" spans="1:7" ht="17" x14ac:dyDescent="0.2">
      <c r="A29" s="16">
        <v>2</v>
      </c>
      <c r="B29" s="30" t="s">
        <v>160</v>
      </c>
      <c r="C29" s="35" t="s">
        <v>186</v>
      </c>
      <c r="D29" s="93" t="s">
        <v>601</v>
      </c>
      <c r="E29" s="109"/>
    </row>
    <row r="30" spans="1:7" ht="16" x14ac:dyDescent="0.2">
      <c r="A30" s="103" t="s">
        <v>134</v>
      </c>
      <c r="B30" s="104"/>
      <c r="C30" s="104"/>
      <c r="D30" s="104"/>
      <c r="E30" s="105"/>
    </row>
    <row r="31" spans="1:7" ht="17" x14ac:dyDescent="0.2">
      <c r="A31" s="16">
        <v>1</v>
      </c>
      <c r="B31" s="23" t="s">
        <v>161</v>
      </c>
      <c r="C31" s="13" t="s">
        <v>185</v>
      </c>
      <c r="D31" s="13" t="s">
        <v>493</v>
      </c>
      <c r="E31" s="100">
        <v>3</v>
      </c>
    </row>
    <row r="32" spans="1:7" ht="17" x14ac:dyDescent="0.2">
      <c r="A32" s="16">
        <v>2</v>
      </c>
      <c r="B32" s="30" t="s">
        <v>162</v>
      </c>
      <c r="C32" s="35" t="s">
        <v>186</v>
      </c>
      <c r="D32" s="93" t="s">
        <v>601</v>
      </c>
      <c r="E32" s="109"/>
    </row>
    <row r="33" spans="1:5" ht="17" x14ac:dyDescent="0.2">
      <c r="A33" s="16">
        <v>3</v>
      </c>
      <c r="B33" s="30" t="s">
        <v>163</v>
      </c>
      <c r="C33" s="35" t="s">
        <v>186</v>
      </c>
      <c r="D33" s="93" t="s">
        <v>601</v>
      </c>
      <c r="E33" s="109"/>
    </row>
    <row r="34" spans="1:5" ht="24" x14ac:dyDescent="0.3">
      <c r="A34" s="108" t="s">
        <v>59</v>
      </c>
      <c r="B34" s="108"/>
      <c r="C34" s="108"/>
      <c r="D34" s="108"/>
      <c r="E34" s="108"/>
    </row>
    <row r="35" spans="1:5" ht="17" x14ac:dyDescent="0.2">
      <c r="A35" s="3" t="s">
        <v>1</v>
      </c>
      <c r="B35" s="3" t="s">
        <v>2</v>
      </c>
      <c r="C35" s="3" t="s">
        <v>3</v>
      </c>
      <c r="D35" s="3" t="s">
        <v>5</v>
      </c>
      <c r="E35" s="4" t="s">
        <v>34</v>
      </c>
    </row>
    <row r="36" spans="1:5" ht="16" x14ac:dyDescent="0.2">
      <c r="A36" s="103" t="s">
        <v>7</v>
      </c>
      <c r="B36" s="104"/>
      <c r="C36" s="104"/>
      <c r="D36" s="104"/>
      <c r="E36" s="105"/>
    </row>
    <row r="37" spans="1:5" ht="17" x14ac:dyDescent="0.2">
      <c r="A37" s="26">
        <v>1</v>
      </c>
      <c r="B37" s="23" t="s">
        <v>145</v>
      </c>
      <c r="C37" s="13" t="s">
        <v>65</v>
      </c>
      <c r="D37" s="46" t="s">
        <v>488</v>
      </c>
      <c r="E37" s="100">
        <v>4</v>
      </c>
    </row>
    <row r="38" spans="1:5" ht="17" x14ac:dyDescent="0.2">
      <c r="A38" s="26">
        <v>2</v>
      </c>
      <c r="B38" s="30" t="s">
        <v>164</v>
      </c>
      <c r="C38" s="34" t="s">
        <v>186</v>
      </c>
      <c r="D38" s="82" t="s">
        <v>601</v>
      </c>
      <c r="E38" s="109"/>
    </row>
    <row r="39" spans="1:5" ht="17" x14ac:dyDescent="0.2">
      <c r="A39" s="26">
        <v>3</v>
      </c>
      <c r="B39" s="30" t="s">
        <v>146</v>
      </c>
      <c r="C39" s="35" t="s">
        <v>185</v>
      </c>
      <c r="D39" s="82" t="s">
        <v>493</v>
      </c>
      <c r="E39" s="109"/>
    </row>
    <row r="40" spans="1:5" ht="17" x14ac:dyDescent="0.2">
      <c r="A40" s="26">
        <v>4</v>
      </c>
      <c r="B40" s="30" t="s">
        <v>165</v>
      </c>
      <c r="C40" s="35" t="s">
        <v>186</v>
      </c>
      <c r="D40" s="82" t="s">
        <v>603</v>
      </c>
      <c r="E40" s="102"/>
    </row>
    <row r="41" spans="1:5" ht="16" x14ac:dyDescent="0.2">
      <c r="A41" s="103" t="s">
        <v>25</v>
      </c>
      <c r="B41" s="104"/>
      <c r="C41" s="104"/>
      <c r="D41" s="104"/>
      <c r="E41" s="105"/>
    </row>
    <row r="42" spans="1:5" ht="17" x14ac:dyDescent="0.2">
      <c r="A42" s="26">
        <v>1</v>
      </c>
      <c r="B42" s="23" t="s">
        <v>153</v>
      </c>
      <c r="C42" s="13" t="s">
        <v>186</v>
      </c>
      <c r="D42" s="46" t="s">
        <v>601</v>
      </c>
      <c r="E42" s="100">
        <v>6</v>
      </c>
    </row>
    <row r="43" spans="1:5" ht="17" x14ac:dyDescent="0.2">
      <c r="A43" s="26">
        <v>2</v>
      </c>
      <c r="B43" s="30" t="s">
        <v>151</v>
      </c>
      <c r="C43" s="35" t="s">
        <v>186</v>
      </c>
      <c r="D43" s="82" t="s">
        <v>601</v>
      </c>
      <c r="E43" s="109"/>
    </row>
    <row r="44" spans="1:5" ht="17" x14ac:dyDescent="0.2">
      <c r="A44" s="26">
        <v>3</v>
      </c>
      <c r="B44" s="30" t="s">
        <v>154</v>
      </c>
      <c r="C44" s="35" t="s">
        <v>65</v>
      </c>
      <c r="D44" s="82" t="s">
        <v>488</v>
      </c>
      <c r="E44" s="109"/>
    </row>
    <row r="45" spans="1:5" ht="17" x14ac:dyDescent="0.2">
      <c r="A45" s="26">
        <v>4</v>
      </c>
      <c r="B45" s="30" t="s">
        <v>152</v>
      </c>
      <c r="C45" s="35" t="s">
        <v>65</v>
      </c>
      <c r="D45" s="82" t="s">
        <v>488</v>
      </c>
      <c r="E45" s="102"/>
    </row>
    <row r="46" spans="1:5" ht="16" x14ac:dyDescent="0.2">
      <c r="A46" s="103" t="s">
        <v>133</v>
      </c>
      <c r="B46" s="104"/>
      <c r="C46" s="104"/>
      <c r="D46" s="104"/>
      <c r="E46" s="105"/>
    </row>
    <row r="47" spans="1:5" ht="17" x14ac:dyDescent="0.2">
      <c r="A47" s="16">
        <v>1</v>
      </c>
      <c r="B47" s="23" t="s">
        <v>155</v>
      </c>
      <c r="C47" s="41" t="s">
        <v>63</v>
      </c>
      <c r="D47" s="46" t="s">
        <v>483</v>
      </c>
      <c r="E47" s="100">
        <v>5</v>
      </c>
    </row>
    <row r="48" spans="1:5" ht="17" x14ac:dyDescent="0.2">
      <c r="A48" s="16">
        <v>2</v>
      </c>
      <c r="B48" s="30" t="s">
        <v>156</v>
      </c>
      <c r="C48" s="45" t="s">
        <v>186</v>
      </c>
      <c r="D48" s="82" t="s">
        <v>601</v>
      </c>
      <c r="E48" s="101"/>
    </row>
    <row r="49" spans="1:5" ht="17" x14ac:dyDescent="0.2">
      <c r="A49" s="16">
        <v>3</v>
      </c>
      <c r="B49" s="30" t="s">
        <v>166</v>
      </c>
      <c r="C49" s="35" t="s">
        <v>185</v>
      </c>
      <c r="D49" s="82" t="s">
        <v>493</v>
      </c>
      <c r="E49" s="101"/>
    </row>
    <row r="51" spans="1:5" ht="19" x14ac:dyDescent="0.25">
      <c r="A51" s="7" t="s">
        <v>8</v>
      </c>
      <c r="B51" s="8"/>
      <c r="C51" s="43"/>
      <c r="D51" s="44" t="s">
        <v>9</v>
      </c>
    </row>
    <row r="52" spans="1:5" x14ac:dyDescent="0.2">
      <c r="A52" s="8"/>
      <c r="B52" s="8"/>
      <c r="C52" s="43"/>
      <c r="D52" s="43"/>
    </row>
    <row r="53" spans="1:5" x14ac:dyDescent="0.2">
      <c r="A53" s="8"/>
      <c r="B53" s="8"/>
      <c r="C53" s="43"/>
      <c r="D53" s="43"/>
    </row>
    <row r="54" spans="1:5" ht="19" x14ac:dyDescent="0.25">
      <c r="A54" s="7" t="s">
        <v>10</v>
      </c>
      <c r="B54" s="8"/>
      <c r="C54" s="43"/>
      <c r="D54" s="44" t="s">
        <v>11</v>
      </c>
    </row>
    <row r="55" spans="1:5" x14ac:dyDescent="0.2">
      <c r="A55" s="8"/>
      <c r="B55" s="8"/>
      <c r="C55" s="43"/>
      <c r="D55" s="43"/>
    </row>
  </sheetData>
  <sheetProtection sheet="1" objects="1" scenarios="1"/>
  <mergeCells count="25">
    <mergeCell ref="E47:E49"/>
    <mergeCell ref="A34:E34"/>
    <mergeCell ref="A36:E36"/>
    <mergeCell ref="E37:E40"/>
    <mergeCell ref="A41:E41"/>
    <mergeCell ref="E42:E45"/>
    <mergeCell ref="A46:E46"/>
    <mergeCell ref="A27:E27"/>
    <mergeCell ref="E28:E29"/>
    <mergeCell ref="A30:E30"/>
    <mergeCell ref="E31:E33"/>
    <mergeCell ref="A23:E23"/>
    <mergeCell ref="E24:E26"/>
    <mergeCell ref="E19:E22"/>
    <mergeCell ref="B2:D2"/>
    <mergeCell ref="B4:D4"/>
    <mergeCell ref="B6:D6"/>
    <mergeCell ref="B7:D7"/>
    <mergeCell ref="A8:B8"/>
    <mergeCell ref="D8:E8"/>
    <mergeCell ref="A10:E10"/>
    <mergeCell ref="A11:E11"/>
    <mergeCell ref="A13:E13"/>
    <mergeCell ref="E14:E17"/>
    <mergeCell ref="A18:E18"/>
  </mergeCells>
  <pageMargins left="0.7" right="0.7" top="0.75" bottom="0.75" header="0.3" footer="0.3"/>
  <pageSetup paperSize="9" orientation="portrait" horizontalDpi="180" verticalDpi="18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2:G70"/>
  <sheetViews>
    <sheetView topLeftCell="A7" workbookViewId="0">
      <selection activeCell="C62" sqref="C62"/>
    </sheetView>
  </sheetViews>
  <sheetFormatPr baseColWidth="10" defaultColWidth="8.83203125" defaultRowHeight="15" x14ac:dyDescent="0.2"/>
  <cols>
    <col min="1" max="1" width="11.1640625" customWidth="1"/>
    <col min="2" max="2" width="26.1640625" customWidth="1"/>
    <col min="3" max="3" width="29.33203125" customWidth="1"/>
    <col min="4" max="4" width="20.6640625" customWidth="1"/>
    <col min="5" max="5" width="13.5" customWidth="1"/>
  </cols>
  <sheetData>
    <row r="2" spans="1:5" ht="39.75" customHeight="1" x14ac:dyDescent="0.25">
      <c r="B2" s="95" t="s">
        <v>35</v>
      </c>
      <c r="C2" s="95"/>
      <c r="D2" s="95"/>
    </row>
    <row r="3" spans="1:5" ht="21" x14ac:dyDescent="0.25">
      <c r="B3" s="10"/>
      <c r="C3" s="10"/>
      <c r="D3" s="10"/>
    </row>
    <row r="4" spans="1:5" ht="39.75" customHeight="1" x14ac:dyDescent="0.25">
      <c r="B4" s="95" t="s">
        <v>69</v>
      </c>
      <c r="C4" s="95"/>
      <c r="D4" s="95"/>
    </row>
    <row r="6" spans="1:5" ht="19" x14ac:dyDescent="0.25">
      <c r="B6" s="96" t="s">
        <v>91</v>
      </c>
      <c r="C6" s="96"/>
      <c r="D6" s="96"/>
    </row>
    <row r="7" spans="1:5" ht="19" x14ac:dyDescent="0.25">
      <c r="B7" s="96" t="s">
        <v>70</v>
      </c>
      <c r="C7" s="96"/>
      <c r="D7" s="96"/>
    </row>
    <row r="8" spans="1:5" ht="16" x14ac:dyDescent="0.2">
      <c r="A8" s="99" t="s">
        <v>131</v>
      </c>
      <c r="B8" s="98"/>
      <c r="D8" s="110" t="s">
        <v>90</v>
      </c>
      <c r="E8" s="110"/>
    </row>
    <row r="10" spans="1:5" ht="26" x14ac:dyDescent="0.3">
      <c r="A10" s="106" t="s">
        <v>31</v>
      </c>
      <c r="B10" s="107"/>
      <c r="C10" s="107"/>
      <c r="D10" s="107"/>
      <c r="E10" s="107"/>
    </row>
    <row r="11" spans="1:5" ht="24" x14ac:dyDescent="0.3">
      <c r="A11" s="108" t="s">
        <v>135</v>
      </c>
      <c r="B11" s="108"/>
      <c r="C11" s="108"/>
      <c r="D11" s="108"/>
      <c r="E11" s="108"/>
    </row>
    <row r="12" spans="1:5" ht="18.75" customHeight="1" x14ac:dyDescent="0.2">
      <c r="A12" s="3" t="s">
        <v>1</v>
      </c>
      <c r="B12" s="3" t="s">
        <v>2</v>
      </c>
      <c r="C12" s="3" t="s">
        <v>3</v>
      </c>
      <c r="D12" s="3" t="s">
        <v>5</v>
      </c>
      <c r="E12" s="4" t="s">
        <v>34</v>
      </c>
    </row>
    <row r="13" spans="1:5" ht="16" x14ac:dyDescent="0.2">
      <c r="A13" s="103" t="s">
        <v>137</v>
      </c>
      <c r="B13" s="104"/>
      <c r="C13" s="104"/>
      <c r="D13" s="104"/>
      <c r="E13" s="105"/>
    </row>
    <row r="14" spans="1:5" ht="16" x14ac:dyDescent="0.2">
      <c r="A14" s="16">
        <v>1</v>
      </c>
      <c r="B14" s="23"/>
      <c r="C14" s="25"/>
      <c r="D14" s="14"/>
      <c r="E14" s="100">
        <v>3</v>
      </c>
    </row>
    <row r="15" spans="1:5" ht="16" x14ac:dyDescent="0.2">
      <c r="A15" s="16">
        <v>2</v>
      </c>
      <c r="B15" s="23"/>
      <c r="C15" s="25"/>
      <c r="D15" s="14"/>
      <c r="E15" s="109"/>
    </row>
    <row r="16" spans="1:5" ht="16" x14ac:dyDescent="0.2">
      <c r="A16" s="16">
        <v>3</v>
      </c>
      <c r="B16" s="24"/>
      <c r="C16" s="17"/>
      <c r="D16" s="15"/>
      <c r="E16" s="101"/>
    </row>
    <row r="17" spans="1:7" ht="16" x14ac:dyDescent="0.2">
      <c r="A17" s="16">
        <v>4</v>
      </c>
      <c r="B17" s="24"/>
      <c r="C17" s="17"/>
      <c r="D17" s="15"/>
      <c r="E17" s="101"/>
    </row>
    <row r="18" spans="1:7" ht="16" x14ac:dyDescent="0.2">
      <c r="A18" s="103" t="s">
        <v>139</v>
      </c>
      <c r="B18" s="104"/>
      <c r="C18" s="104"/>
      <c r="D18" s="104"/>
      <c r="E18" s="105"/>
    </row>
    <row r="19" spans="1:7" ht="16" x14ac:dyDescent="0.2">
      <c r="A19" s="16">
        <v>1</v>
      </c>
      <c r="B19" s="23"/>
      <c r="C19" s="14"/>
      <c r="D19" s="23"/>
      <c r="E19" s="100">
        <v>3</v>
      </c>
    </row>
    <row r="20" spans="1:7" ht="16" x14ac:dyDescent="0.2">
      <c r="A20" s="16">
        <v>2</v>
      </c>
      <c r="B20" s="23"/>
      <c r="C20" s="14"/>
      <c r="D20" s="23"/>
      <c r="E20" s="109"/>
    </row>
    <row r="21" spans="1:7" ht="16" x14ac:dyDescent="0.2">
      <c r="A21" s="16">
        <v>3</v>
      </c>
      <c r="B21" s="24"/>
      <c r="C21" s="15"/>
      <c r="D21" s="15"/>
      <c r="E21" s="101"/>
    </row>
    <row r="22" spans="1:7" ht="16" x14ac:dyDescent="0.2">
      <c r="A22" s="16">
        <v>4</v>
      </c>
      <c r="B22" s="24"/>
      <c r="C22" s="15"/>
      <c r="D22" s="24"/>
      <c r="E22" s="101"/>
    </row>
    <row r="23" spans="1:7" ht="16" x14ac:dyDescent="0.2">
      <c r="A23" s="103" t="s">
        <v>138</v>
      </c>
      <c r="B23" s="104"/>
      <c r="C23" s="104"/>
      <c r="D23" s="104"/>
      <c r="E23" s="105"/>
    </row>
    <row r="24" spans="1:7" ht="16" x14ac:dyDescent="0.2">
      <c r="A24" s="16">
        <v>1</v>
      </c>
      <c r="B24" s="23"/>
      <c r="C24" s="14"/>
      <c r="D24" s="23"/>
      <c r="E24" s="100">
        <v>2</v>
      </c>
    </row>
    <row r="25" spans="1:7" ht="16" x14ac:dyDescent="0.2">
      <c r="A25" s="16">
        <v>2</v>
      </c>
      <c r="B25" s="23"/>
      <c r="C25" s="14"/>
      <c r="D25" s="23"/>
      <c r="E25" s="109"/>
    </row>
    <row r="26" spans="1:7" ht="16" x14ac:dyDescent="0.2">
      <c r="A26" s="16">
        <v>3</v>
      </c>
      <c r="B26" s="23"/>
      <c r="C26" s="14"/>
      <c r="D26" s="23"/>
      <c r="E26" s="109"/>
    </row>
    <row r="27" spans="1:7" ht="16" x14ac:dyDescent="0.2">
      <c r="A27" s="16">
        <v>4</v>
      </c>
      <c r="B27" s="24"/>
      <c r="C27" s="15"/>
      <c r="D27" s="24"/>
      <c r="E27" s="101"/>
    </row>
    <row r="28" spans="1:7" ht="16" x14ac:dyDescent="0.2">
      <c r="A28" s="103" t="s">
        <v>140</v>
      </c>
      <c r="B28" s="104"/>
      <c r="C28" s="104"/>
      <c r="D28" s="104"/>
      <c r="E28" s="105"/>
      <c r="F28" s="8"/>
      <c r="G28" s="8"/>
    </row>
    <row r="29" spans="1:7" ht="16" x14ac:dyDescent="0.2">
      <c r="A29" s="16">
        <v>1</v>
      </c>
      <c r="B29" s="23"/>
      <c r="C29" s="14"/>
      <c r="D29" s="14"/>
      <c r="E29" s="100">
        <v>1</v>
      </c>
    </row>
    <row r="30" spans="1:7" ht="16" x14ac:dyDescent="0.2">
      <c r="A30" s="16">
        <v>2</v>
      </c>
      <c r="B30" s="23"/>
      <c r="C30" s="14"/>
      <c r="D30" s="14"/>
      <c r="E30" s="109"/>
    </row>
    <row r="31" spans="1:7" ht="16" x14ac:dyDescent="0.2">
      <c r="A31" s="16">
        <v>3</v>
      </c>
      <c r="B31" s="23"/>
      <c r="C31" s="14"/>
      <c r="D31" s="14"/>
      <c r="E31" s="109"/>
    </row>
    <row r="32" spans="1:7" ht="16" x14ac:dyDescent="0.2">
      <c r="A32" s="16">
        <v>4</v>
      </c>
      <c r="B32" s="23"/>
      <c r="C32" s="14"/>
      <c r="D32" s="14"/>
      <c r="E32" s="102"/>
    </row>
    <row r="33" spans="1:5" ht="16" x14ac:dyDescent="0.2">
      <c r="A33" s="103" t="s">
        <v>141</v>
      </c>
      <c r="B33" s="104"/>
      <c r="C33" s="104"/>
      <c r="D33" s="104"/>
      <c r="E33" s="105"/>
    </row>
    <row r="34" spans="1:5" ht="16" x14ac:dyDescent="0.2">
      <c r="A34" s="16">
        <v>1</v>
      </c>
      <c r="B34" s="23"/>
      <c r="C34" s="14"/>
      <c r="D34" s="14"/>
      <c r="E34" s="100">
        <v>1</v>
      </c>
    </row>
    <row r="35" spans="1:5" ht="16" x14ac:dyDescent="0.2">
      <c r="A35" s="16">
        <v>2</v>
      </c>
      <c r="B35" s="23"/>
      <c r="C35" s="14"/>
      <c r="D35" s="14"/>
      <c r="E35" s="109"/>
    </row>
    <row r="36" spans="1:5" ht="16" x14ac:dyDescent="0.2">
      <c r="A36" s="16">
        <v>3</v>
      </c>
      <c r="B36" s="23"/>
      <c r="C36" s="14"/>
      <c r="D36" s="14"/>
      <c r="E36" s="109"/>
    </row>
    <row r="37" spans="1:5" ht="16" x14ac:dyDescent="0.2">
      <c r="A37" s="16">
        <v>4</v>
      </c>
      <c r="B37" s="23"/>
      <c r="C37" s="14"/>
      <c r="D37" s="14"/>
      <c r="E37" s="102"/>
    </row>
    <row r="38" spans="1:5" ht="16" x14ac:dyDescent="0.2">
      <c r="A38" s="103" t="s">
        <v>7</v>
      </c>
      <c r="B38" s="104"/>
      <c r="C38" s="104"/>
      <c r="D38" s="104"/>
      <c r="E38" s="105"/>
    </row>
    <row r="39" spans="1:5" ht="16" x14ac:dyDescent="0.2">
      <c r="A39" s="16">
        <v>1</v>
      </c>
      <c r="B39" s="23"/>
      <c r="C39" s="14"/>
      <c r="D39" s="14"/>
      <c r="E39" s="100">
        <v>1</v>
      </c>
    </row>
    <row r="40" spans="1:5" ht="16" x14ac:dyDescent="0.2">
      <c r="A40" s="16">
        <v>2</v>
      </c>
      <c r="B40" s="23"/>
      <c r="C40" s="14"/>
      <c r="D40" s="14"/>
      <c r="E40" s="109"/>
    </row>
    <row r="41" spans="1:5" ht="16" x14ac:dyDescent="0.2">
      <c r="A41" s="16">
        <v>3</v>
      </c>
      <c r="B41" s="23"/>
      <c r="C41" s="14"/>
      <c r="D41" s="14"/>
      <c r="E41" s="109"/>
    </row>
    <row r="42" spans="1:5" ht="16" x14ac:dyDescent="0.2">
      <c r="A42" s="16">
        <v>4</v>
      </c>
      <c r="B42" s="23"/>
      <c r="C42" s="14"/>
      <c r="D42" s="14"/>
      <c r="E42" s="102"/>
    </row>
    <row r="43" spans="1:5" ht="16" x14ac:dyDescent="0.2">
      <c r="A43" s="103" t="s">
        <v>27</v>
      </c>
      <c r="B43" s="104"/>
      <c r="C43" s="104"/>
      <c r="D43" s="104"/>
      <c r="E43" s="105"/>
    </row>
    <row r="44" spans="1:5" ht="16" x14ac:dyDescent="0.2">
      <c r="A44" s="16">
        <v>1</v>
      </c>
      <c r="B44" s="23"/>
      <c r="C44" s="14"/>
      <c r="D44" s="14"/>
      <c r="E44" s="100">
        <v>1</v>
      </c>
    </row>
    <row r="45" spans="1:5" ht="16" x14ac:dyDescent="0.2">
      <c r="A45" s="16">
        <v>2</v>
      </c>
      <c r="B45" s="23"/>
      <c r="C45" s="14"/>
      <c r="D45" s="14"/>
      <c r="E45" s="109"/>
    </row>
    <row r="46" spans="1:5" ht="16" x14ac:dyDescent="0.2">
      <c r="A46" s="16">
        <v>3</v>
      </c>
      <c r="B46" s="23"/>
      <c r="C46" s="14"/>
      <c r="D46" s="14"/>
      <c r="E46" s="109"/>
    </row>
    <row r="47" spans="1:5" ht="16" x14ac:dyDescent="0.2">
      <c r="A47" s="16">
        <v>4</v>
      </c>
      <c r="B47" s="23"/>
      <c r="C47" s="14"/>
      <c r="D47" s="14"/>
      <c r="E47" s="102"/>
    </row>
    <row r="48" spans="1:5" ht="24" x14ac:dyDescent="0.3">
      <c r="A48" s="108" t="s">
        <v>136</v>
      </c>
      <c r="B48" s="108"/>
      <c r="C48" s="108"/>
      <c r="D48" s="108"/>
      <c r="E48" s="108"/>
    </row>
    <row r="49" spans="1:5" ht="17" x14ac:dyDescent="0.2">
      <c r="A49" s="3" t="s">
        <v>1</v>
      </c>
      <c r="B49" s="3" t="s">
        <v>2</v>
      </c>
      <c r="C49" s="3" t="s">
        <v>3</v>
      </c>
      <c r="D49" s="3" t="s">
        <v>5</v>
      </c>
      <c r="E49" s="4" t="s">
        <v>34</v>
      </c>
    </row>
    <row r="50" spans="1:5" ht="16" x14ac:dyDescent="0.2">
      <c r="A50" s="103" t="s">
        <v>142</v>
      </c>
      <c r="B50" s="104"/>
      <c r="C50" s="104"/>
      <c r="D50" s="104"/>
      <c r="E50" s="105"/>
    </row>
    <row r="51" spans="1:5" ht="16" x14ac:dyDescent="0.2">
      <c r="A51" s="26">
        <v>1</v>
      </c>
      <c r="B51" s="23"/>
      <c r="C51" s="13"/>
      <c r="D51" s="23"/>
      <c r="E51" s="100">
        <v>4</v>
      </c>
    </row>
    <row r="52" spans="1:5" ht="16" x14ac:dyDescent="0.2">
      <c r="A52" s="26">
        <v>2</v>
      </c>
      <c r="B52" s="24"/>
      <c r="C52" s="24"/>
      <c r="D52" s="24"/>
      <c r="E52" s="109"/>
    </row>
    <row r="53" spans="1:5" ht="16" x14ac:dyDescent="0.2">
      <c r="A53" s="26">
        <v>3</v>
      </c>
      <c r="B53" s="24"/>
      <c r="C53" s="15"/>
      <c r="D53" s="24"/>
      <c r="E53" s="109"/>
    </row>
    <row r="54" spans="1:5" ht="16" x14ac:dyDescent="0.2">
      <c r="A54" s="26">
        <v>4</v>
      </c>
      <c r="B54" s="24"/>
      <c r="C54" s="15"/>
      <c r="D54" s="24"/>
      <c r="E54" s="102"/>
    </row>
    <row r="55" spans="1:5" ht="16" x14ac:dyDescent="0.2">
      <c r="A55" s="103" t="s">
        <v>24</v>
      </c>
      <c r="B55" s="104"/>
      <c r="C55" s="104"/>
      <c r="D55" s="104"/>
      <c r="E55" s="105"/>
    </row>
    <row r="56" spans="1:5" ht="16" x14ac:dyDescent="0.2">
      <c r="A56" s="26">
        <v>1</v>
      </c>
      <c r="B56" s="23"/>
      <c r="C56" s="13"/>
      <c r="D56" s="23"/>
      <c r="E56" s="100">
        <v>12</v>
      </c>
    </row>
    <row r="57" spans="1:5" ht="16" x14ac:dyDescent="0.2">
      <c r="A57" s="26">
        <v>2</v>
      </c>
      <c r="B57" s="24"/>
      <c r="C57" s="15"/>
      <c r="D57" s="24"/>
      <c r="E57" s="109"/>
    </row>
    <row r="58" spans="1:5" ht="16" x14ac:dyDescent="0.2">
      <c r="A58" s="26">
        <v>3</v>
      </c>
      <c r="B58" s="24"/>
      <c r="C58" s="15"/>
      <c r="D58" s="24"/>
      <c r="E58" s="109"/>
    </row>
    <row r="59" spans="1:5" ht="16" x14ac:dyDescent="0.2">
      <c r="A59" s="26">
        <v>4</v>
      </c>
      <c r="B59" s="24"/>
      <c r="C59" s="24"/>
      <c r="D59" s="24"/>
      <c r="E59" s="102"/>
    </row>
    <row r="60" spans="1:5" ht="16" x14ac:dyDescent="0.2">
      <c r="A60" s="103" t="s">
        <v>7</v>
      </c>
      <c r="B60" s="104"/>
      <c r="C60" s="104"/>
      <c r="D60" s="104"/>
      <c r="E60" s="105"/>
    </row>
    <row r="61" spans="1:5" ht="16" x14ac:dyDescent="0.2">
      <c r="A61" s="16">
        <v>1</v>
      </c>
      <c r="B61" s="23"/>
      <c r="C61" s="25"/>
      <c r="D61" s="23"/>
      <c r="E61" s="100">
        <v>14</v>
      </c>
    </row>
    <row r="62" spans="1:5" ht="16" x14ac:dyDescent="0.2">
      <c r="A62" s="16">
        <v>2</v>
      </c>
      <c r="B62" s="24"/>
      <c r="C62" s="17"/>
      <c r="D62" s="24"/>
      <c r="E62" s="101"/>
    </row>
    <row r="63" spans="1:5" ht="16" x14ac:dyDescent="0.2">
      <c r="A63" s="16">
        <v>3</v>
      </c>
      <c r="B63" s="24"/>
      <c r="C63" s="15"/>
      <c r="D63" s="24"/>
      <c r="E63" s="101"/>
    </row>
    <row r="64" spans="1:5" ht="16" x14ac:dyDescent="0.2">
      <c r="A64" s="16">
        <v>4</v>
      </c>
      <c r="B64" s="24"/>
      <c r="C64" s="15"/>
      <c r="D64" s="24"/>
      <c r="E64" s="102"/>
    </row>
    <row r="66" spans="1:4" ht="19" x14ac:dyDescent="0.25">
      <c r="A66" s="7" t="s">
        <v>8</v>
      </c>
      <c r="B66" s="8"/>
      <c r="C66" s="8"/>
      <c r="D66" s="7" t="s">
        <v>9</v>
      </c>
    </row>
    <row r="67" spans="1:4" x14ac:dyDescent="0.2">
      <c r="A67" s="8"/>
      <c r="B67" s="8"/>
      <c r="C67" s="8"/>
      <c r="D67" s="9"/>
    </row>
    <row r="68" spans="1:4" x14ac:dyDescent="0.2">
      <c r="A68" s="8"/>
      <c r="B68" s="8"/>
      <c r="C68" s="8"/>
      <c r="D68" s="9"/>
    </row>
    <row r="69" spans="1:4" ht="19" x14ac:dyDescent="0.25">
      <c r="A69" s="7" t="s">
        <v>10</v>
      </c>
      <c r="B69" s="8"/>
      <c r="C69" s="8"/>
      <c r="D69" s="7" t="s">
        <v>11</v>
      </c>
    </row>
    <row r="70" spans="1:4" x14ac:dyDescent="0.2">
      <c r="A70" s="8"/>
      <c r="B70" s="8"/>
      <c r="C70" s="8"/>
      <c r="D70" s="9"/>
    </row>
  </sheetData>
  <mergeCells count="29">
    <mergeCell ref="E61:E64"/>
    <mergeCell ref="A33:E33"/>
    <mergeCell ref="E34:E37"/>
    <mergeCell ref="A38:E38"/>
    <mergeCell ref="E39:E42"/>
    <mergeCell ref="A48:E48"/>
    <mergeCell ref="A50:E50"/>
    <mergeCell ref="E51:E54"/>
    <mergeCell ref="A55:E55"/>
    <mergeCell ref="E56:E59"/>
    <mergeCell ref="A60:E60"/>
    <mergeCell ref="E44:E47"/>
    <mergeCell ref="A23:E23"/>
    <mergeCell ref="E24:E27"/>
    <mergeCell ref="A28:E28"/>
    <mergeCell ref="E29:E32"/>
    <mergeCell ref="A43:E43"/>
    <mergeCell ref="E19:E22"/>
    <mergeCell ref="B2:D2"/>
    <mergeCell ref="B4:D4"/>
    <mergeCell ref="B6:D6"/>
    <mergeCell ref="B7:D7"/>
    <mergeCell ref="A8:B8"/>
    <mergeCell ref="D8:E8"/>
    <mergeCell ref="A10:E10"/>
    <mergeCell ref="A11:E11"/>
    <mergeCell ref="A13:E13"/>
    <mergeCell ref="E14:E17"/>
    <mergeCell ref="A18:E18"/>
  </mergeCells>
  <pageMargins left="0.7" right="0.7" top="0.75" bottom="0.75" header="0.3" footer="0.3"/>
  <pageSetup paperSize="9" orientation="portrait" horizontalDpi="180" verticalDpi="18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8</vt:i4>
      </vt:variant>
    </vt:vector>
  </HeadingPairs>
  <TitlesOfParts>
    <vt:vector size="8" baseType="lpstr">
      <vt:lpstr>Список судей</vt:lpstr>
      <vt:lpstr>Регионы</vt:lpstr>
      <vt:lpstr>ЗАЧЕТ</vt:lpstr>
      <vt:lpstr>Начинающие</vt:lpstr>
      <vt:lpstr>Основной турнир</vt:lpstr>
      <vt:lpstr>Ком. ката-кумитэ</vt:lpstr>
      <vt:lpstr>Кобудо</vt:lpstr>
      <vt:lpstr>Полный контакт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2021-12-13T12:22:01Z</dcterms:modified>
</cp:coreProperties>
</file>